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tlascollegehoorn-my.sharepoint.com/personal/b_wagenaar_atlascollege_nl/Documents/Gymnasiumprofilering en -ontwikkeling/Euroclassica/2021/"/>
    </mc:Choice>
  </mc:AlternateContent>
  <xr:revisionPtr revIDLastSave="465" documentId="8_{005BCFB8-2F61-422E-90CD-D8BEED8AC8DE}" xr6:coauthVersionLast="47" xr6:coauthVersionMax="47" xr10:uidLastSave="{2C6361FA-6B83-44CB-A39A-7A8FF44F93F7}"/>
  <bookViews>
    <workbookView xWindow="-110" yWindow="-110" windowWidth="19420" windowHeight="10420" xr2:uid="{96A2C32F-26CD-494D-B0E8-3863F389A78B}"/>
  </bookViews>
  <sheets>
    <sheet name="Overview" sheetId="1" r:id="rId1"/>
    <sheet name="EGEX Ianua" sheetId="2" r:id="rId2"/>
    <sheet name="EGEX Vestibulum" sheetId="4" r:id="rId3"/>
    <sheet name="ELEX Ianua" sheetId="5" r:id="rId4"/>
    <sheet name="ELEX Vestibulum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D100" i="6" l="1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" i="5"/>
  <c r="D6" i="5"/>
  <c r="D7" i="5"/>
  <c r="D8" i="5"/>
  <c r="D9" i="5"/>
  <c r="D10" i="5"/>
  <c r="G5" i="1" s="1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4" i="4"/>
  <c r="F4" i="1" s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4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5" i="6"/>
  <c r="B6" i="6"/>
  <c r="B7" i="6"/>
  <c r="B8" i="6"/>
  <c r="B9" i="6"/>
  <c r="B10" i="6"/>
  <c r="B11" i="6"/>
  <c r="B12" i="6"/>
  <c r="B13" i="6"/>
  <c r="B14" i="6"/>
  <c r="B15" i="6"/>
  <c r="B4" i="6"/>
  <c r="H6" i="1"/>
  <c r="G6" i="1"/>
  <c r="F6" i="1"/>
  <c r="E6" i="1"/>
  <c r="H4" i="1"/>
  <c r="G4" i="1"/>
  <c r="D6" i="1"/>
  <c r="D5" i="1"/>
  <c r="D4" i="1"/>
  <c r="D3" i="1"/>
  <c r="E5" i="1" l="1"/>
  <c r="H5" i="1"/>
  <c r="F5" i="1"/>
  <c r="E4" i="1"/>
  <c r="D7" i="1"/>
  <c r="F3" i="1"/>
  <c r="E3" i="1"/>
  <c r="H3" i="1"/>
  <c r="G3" i="1"/>
  <c r="G7" i="1" s="1"/>
  <c r="H7" i="1" l="1"/>
  <c r="F7" i="1"/>
  <c r="E7" i="1"/>
</calcChain>
</file>

<file path=xl/sharedStrings.xml><?xml version="1.0" encoding="utf-8"?>
<sst xmlns="http://schemas.openxmlformats.org/spreadsheetml/2006/main" count="40" uniqueCount="24">
  <si>
    <t>Scores Euroclassica 2021</t>
  </si>
  <si>
    <t>ELEX Vestibulum</t>
  </si>
  <si>
    <t>ELEX Ianua</t>
  </si>
  <si>
    <t>EGEX Vestibulum</t>
  </si>
  <si>
    <t>EGEX Ianua</t>
  </si>
  <si>
    <t>Bronze</t>
  </si>
  <si>
    <t>Silver</t>
  </si>
  <si>
    <t>Gold</t>
  </si>
  <si>
    <t>School</t>
  </si>
  <si>
    <t>Score</t>
  </si>
  <si>
    <t>Certificaat</t>
  </si>
  <si>
    <t>No certificate</t>
  </si>
  <si>
    <t>Naam leerling</t>
  </si>
  <si>
    <t>Naam school</t>
  </si>
  <si>
    <t>Plaats school</t>
  </si>
  <si>
    <t>Naam docent</t>
  </si>
  <si>
    <t>Deelnemers</t>
  </si>
  <si>
    <t>Totaal</t>
  </si>
  <si>
    <t>Instructies:</t>
  </si>
  <si>
    <t>E-mailadres docent</t>
  </si>
  <si>
    <r>
      <t xml:space="preserve">1. Vul hierboven graag de gegevens over </t>
    </r>
    <r>
      <rPr>
        <u/>
        <sz val="11"/>
        <color theme="1"/>
        <rFont val="Calibri"/>
        <family val="2"/>
        <scheme val="minor"/>
      </rPr>
      <t>school</t>
    </r>
    <r>
      <rPr>
        <sz val="11"/>
        <color theme="1"/>
        <rFont val="Calibri"/>
        <family val="2"/>
        <scheme val="minor"/>
      </rPr>
      <t xml:space="preserve"> en </t>
    </r>
    <r>
      <rPr>
        <u/>
        <sz val="11"/>
        <color theme="1"/>
        <rFont val="Calibri"/>
        <family val="2"/>
        <scheme val="minor"/>
      </rPr>
      <t xml:space="preserve">docent </t>
    </r>
    <r>
      <rPr>
        <sz val="11"/>
        <color theme="1"/>
        <rFont val="Calibri"/>
        <family val="2"/>
        <scheme val="minor"/>
      </rPr>
      <t>in</t>
    </r>
  </si>
  <si>
    <r>
      <t xml:space="preserve">2. Gebruik de tabbladen hieronder om </t>
    </r>
    <r>
      <rPr>
        <u/>
        <sz val="11"/>
        <color theme="1"/>
        <rFont val="Calibri"/>
        <family val="2"/>
        <scheme val="minor"/>
      </rPr>
      <t>per examen</t>
    </r>
    <r>
      <rPr>
        <sz val="11"/>
        <color theme="1"/>
        <rFont val="Calibri"/>
        <family val="2"/>
        <scheme val="minor"/>
      </rPr>
      <t xml:space="preserve"> de scores per leerling in te voeren. Vul alleen de </t>
    </r>
    <r>
      <rPr>
        <u/>
        <sz val="11"/>
        <color theme="1"/>
        <rFont val="Calibri"/>
        <family val="2"/>
        <scheme val="minor"/>
      </rPr>
      <t>naam</t>
    </r>
    <r>
      <rPr>
        <sz val="11"/>
        <color theme="1"/>
        <rFont val="Calibri"/>
        <family val="2"/>
        <scheme val="minor"/>
      </rPr>
      <t xml:space="preserve"> in en de bijbehorende </t>
    </r>
    <r>
      <rPr>
        <u/>
        <sz val="11"/>
        <color theme="1"/>
        <rFont val="Calibri"/>
        <family val="2"/>
        <scheme val="minor"/>
      </rPr>
      <t>score</t>
    </r>
    <r>
      <rPr>
        <sz val="11"/>
        <color theme="1"/>
        <rFont val="Calibri"/>
        <family val="2"/>
        <scheme val="minor"/>
      </rPr>
      <t>; de rest gaat vanzelf!</t>
    </r>
  </si>
  <si>
    <t>4. In voorjaar 2022 krijgt u als school een update over de landelijke resultaten en worden de certificaten toegestuurd</t>
  </si>
  <si>
    <r>
      <t xml:space="preserve">3. Sla dit ingevulde Exceldocument op en stuur het weer op naar de coördinator Europese Examens, Bas Wagenaar, via dit e-mailadres: </t>
    </r>
    <r>
      <rPr>
        <b/>
        <sz val="11"/>
        <color theme="1"/>
        <rFont val="Calibri"/>
        <family val="2"/>
        <scheme val="minor"/>
      </rPr>
      <t>eccl@vcnonline.nl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</si>
</sst>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2" borderId="1" xfId="1"/>
    <xf numFmtId="0" fontId="0" fillId="0" borderId="0" xfId="0" applyNumberForma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3" fillId="0" borderId="0" xfId="0" applyFont="1"/>
    <xf numFmtId="0" fontId="0" fillId="0" borderId="0" xfId="0" applyFont="1"/>
    <xf numFmtId="0" fontId="6" fillId="2" borderId="1" xfId="2" applyFill="1" applyBorder="1"/>
    <xf numFmtId="0" fontId="5" fillId="0" borderId="0" xfId="0" applyFont="1" applyFill="1"/>
  </cellXfs>
  <cellStyles count="3">
    <cellStyle name="Hyperlink" xfId="2" builtinId="8"/>
    <cellStyle name="Standaard" xfId="0" builtinId="0"/>
    <cellStyle name="Uitvoer" xfId="1" builtinId="21"/>
  </cellStyles>
  <dxfs count="12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15</xdr:col>
      <xdr:colOff>317500</xdr:colOff>
      <xdr:row>12</xdr:row>
      <xdr:rowOff>120650</xdr:rowOff>
    </xdr:to>
    <xdr:pic>
      <xdr:nvPicPr>
        <xdr:cNvPr id="6" name="Afbeelding 5" descr="Vereniging Classici Nederland - Home | Facebook">
          <a:extLst>
            <a:ext uri="{FF2B5EF4-FFF2-40B4-BE49-F238E27FC236}">
              <a16:creationId xmlns:a16="http://schemas.microsoft.com/office/drawing/2014/main" id="{E4CE2324-73AA-46AA-AD3A-B36372C4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8950" y="184150"/>
          <a:ext cx="2146300" cy="214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11</xdr:col>
      <xdr:colOff>448076</xdr:colOff>
      <xdr:row>10</xdr:row>
      <xdr:rowOff>25400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1C1BD4B7-842F-41F8-A814-92F34E2D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0150" y="184150"/>
          <a:ext cx="1667276" cy="168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908A-39AC-4E85-8339-4CEEECF2C284}">
  <sheetPr codeName="Blad1"/>
  <dimension ref="A1:H20"/>
  <sheetViews>
    <sheetView tabSelected="1" workbookViewId="0"/>
  </sheetViews>
  <sheetFormatPr defaultRowHeight="14.5" x14ac:dyDescent="0.35"/>
  <cols>
    <col min="1" max="1" width="21.08984375" customWidth="1"/>
    <col min="3" max="3" width="19.08984375" customWidth="1"/>
    <col min="4" max="4" width="10.453125" bestFit="1" customWidth="1"/>
    <col min="5" max="5" width="9.90625" bestFit="1" customWidth="1"/>
    <col min="7" max="7" width="9.54296875" customWidth="1"/>
    <col min="8" max="8" width="11.81640625" bestFit="1" customWidth="1"/>
  </cols>
  <sheetData>
    <row r="1" spans="1:8" x14ac:dyDescent="0.35">
      <c r="A1" s="7" t="s">
        <v>0</v>
      </c>
    </row>
    <row r="2" spans="1:8" x14ac:dyDescent="0.35">
      <c r="C2" s="1"/>
      <c r="D2" s="1" t="s">
        <v>16</v>
      </c>
      <c r="E2" s="4" t="s">
        <v>5</v>
      </c>
      <c r="F2" s="5" t="s">
        <v>6</v>
      </c>
      <c r="G2" s="6" t="s">
        <v>7</v>
      </c>
      <c r="H2" s="1" t="s">
        <v>11</v>
      </c>
    </row>
    <row r="3" spans="1:8" x14ac:dyDescent="0.35">
      <c r="C3" s="1" t="s">
        <v>4</v>
      </c>
      <c r="D3">
        <f>SUBTOTAL(3,'EGEX Ianua'!A4:A1000)</f>
        <v>0</v>
      </c>
      <c r="E3">
        <f>COUNTIF('EGEX Ianua'!D:D,E2)</f>
        <v>0</v>
      </c>
      <c r="F3">
        <f>COUNTIF('EGEX Ianua'!D:D,F2)</f>
        <v>0</v>
      </c>
      <c r="G3">
        <f>COUNTIF('EGEX Ianua'!D:D,G2)</f>
        <v>0</v>
      </c>
      <c r="H3">
        <f>COUNTIF('EGEX Ianua'!D:D,H2)</f>
        <v>0</v>
      </c>
    </row>
    <row r="4" spans="1:8" x14ac:dyDescent="0.35">
      <c r="C4" s="1" t="s">
        <v>3</v>
      </c>
      <c r="D4">
        <f>SUBTOTAL(3,'EGEX Vestibulum'!A4:A1000)</f>
        <v>0</v>
      </c>
      <c r="E4">
        <f>COUNTIF('EGEX Vestibulum'!D:D,E2)</f>
        <v>0</v>
      </c>
      <c r="F4">
        <f>COUNTIF('EGEX Vestibulum'!D:D,F2)</f>
        <v>0</v>
      </c>
      <c r="G4">
        <f>COUNTIF('EGEX Vestibulum'!D:D,G2)</f>
        <v>0</v>
      </c>
      <c r="H4">
        <f>COUNTIF('EGEX Vestibulum'!D:D,H2)</f>
        <v>0</v>
      </c>
    </row>
    <row r="5" spans="1:8" x14ac:dyDescent="0.35">
      <c r="C5" s="1" t="s">
        <v>2</v>
      </c>
      <c r="D5">
        <f>SUBTOTAL(3,'ELEX Ianua'!A4:A1000)</f>
        <v>0</v>
      </c>
      <c r="E5">
        <f>COUNTIF('ELEX Ianua'!D:D,E2)</f>
        <v>0</v>
      </c>
      <c r="F5">
        <f>COUNTIF('ELEX Ianua'!D:D,F2)</f>
        <v>0</v>
      </c>
      <c r="G5">
        <f>COUNTIF('ELEX Ianua'!D:D,G2)</f>
        <v>0</v>
      </c>
      <c r="H5">
        <f>COUNTIF('ELEX Ianua'!D:D,H2)</f>
        <v>0</v>
      </c>
    </row>
    <row r="6" spans="1:8" x14ac:dyDescent="0.35">
      <c r="C6" s="1" t="s">
        <v>1</v>
      </c>
      <c r="D6">
        <f>SUBTOTAL(3,'ELEX Vestibulum'!A4:A1000)</f>
        <v>0</v>
      </c>
      <c r="E6">
        <f>COUNTIF('ELEX Vestibulum'!D:D,E2)</f>
        <v>0</v>
      </c>
      <c r="F6">
        <f>COUNTIF('ELEX Vestibulum'!D:D,F2)</f>
        <v>0</v>
      </c>
      <c r="G6">
        <f>COUNTIF('ELEX Vestibulum'!D:D,G2)</f>
        <v>0</v>
      </c>
      <c r="H6">
        <f>COUNTIF('ELEX Vestibulum'!D:D,H2)</f>
        <v>0</v>
      </c>
    </row>
    <row r="7" spans="1:8" x14ac:dyDescent="0.35">
      <c r="C7" s="1" t="s">
        <v>17</v>
      </c>
      <c r="D7" s="1">
        <f>SUM(D3:D6)</f>
        <v>0</v>
      </c>
      <c r="E7" s="1">
        <f t="shared" ref="E7:H7" si="0">SUM(E3:E6)</f>
        <v>0</v>
      </c>
      <c r="F7" s="1">
        <f t="shared" si="0"/>
        <v>0</v>
      </c>
      <c r="G7" s="1">
        <f t="shared" si="0"/>
        <v>0</v>
      </c>
      <c r="H7" s="1">
        <f t="shared" si="0"/>
        <v>0</v>
      </c>
    </row>
    <row r="9" spans="1:8" x14ac:dyDescent="0.35">
      <c r="A9" s="1" t="s">
        <v>13</v>
      </c>
      <c r="C9" s="2"/>
    </row>
    <row r="10" spans="1:8" x14ac:dyDescent="0.35">
      <c r="A10" s="1" t="s">
        <v>14</v>
      </c>
      <c r="C10" s="2"/>
    </row>
    <row r="11" spans="1:8" x14ac:dyDescent="0.35">
      <c r="A11" s="1" t="s">
        <v>15</v>
      </c>
      <c r="C11" s="2"/>
    </row>
    <row r="12" spans="1:8" x14ac:dyDescent="0.35">
      <c r="A12" s="1" t="s">
        <v>19</v>
      </c>
      <c r="C12" s="9"/>
    </row>
    <row r="15" spans="1:8" x14ac:dyDescent="0.35">
      <c r="A15" s="1" t="s">
        <v>18</v>
      </c>
    </row>
    <row r="16" spans="1:8" x14ac:dyDescent="0.35">
      <c r="A16" s="8" t="s">
        <v>20</v>
      </c>
    </row>
    <row r="17" spans="1:1" x14ac:dyDescent="0.35">
      <c r="A17" s="8" t="s">
        <v>21</v>
      </c>
    </row>
    <row r="18" spans="1:1" x14ac:dyDescent="0.35">
      <c r="A18" s="8" t="s">
        <v>23</v>
      </c>
    </row>
    <row r="19" spans="1:1" x14ac:dyDescent="0.35">
      <c r="A19" s="8" t="s">
        <v>22</v>
      </c>
    </row>
    <row r="20" spans="1:1" x14ac:dyDescent="0.35">
      <c r="A20" s="10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63028-90BB-422A-AE8C-0CB76B363CC1}">
  <sheetPr codeName="Blad2"/>
  <dimension ref="A1:D100"/>
  <sheetViews>
    <sheetView workbookViewId="0">
      <pane ySplit="3" topLeftCell="A4" activePane="bottomLeft" state="frozen"/>
      <selection pane="bottomLeft"/>
    </sheetView>
  </sheetViews>
  <sheetFormatPr defaultRowHeight="14.5" x14ac:dyDescent="0.35"/>
  <cols>
    <col min="1" max="1" width="16.1796875" bestFit="1" customWidth="1"/>
    <col min="2" max="2" width="17.7265625" style="3" bestFit="1" customWidth="1"/>
    <col min="4" max="4" width="11.81640625" bestFit="1" customWidth="1"/>
    <col min="5" max="5" width="16.90625" bestFit="1" customWidth="1"/>
  </cols>
  <sheetData>
    <row r="1" spans="1:4" x14ac:dyDescent="0.35">
      <c r="A1" s="7" t="s">
        <v>4</v>
      </c>
      <c r="B1"/>
    </row>
    <row r="2" spans="1:4" x14ac:dyDescent="0.35">
      <c r="B2"/>
    </row>
    <row r="3" spans="1:4" x14ac:dyDescent="0.35">
      <c r="A3" s="1" t="s">
        <v>12</v>
      </c>
      <c r="B3" s="1" t="s">
        <v>8</v>
      </c>
      <c r="C3" s="1" t="s">
        <v>9</v>
      </c>
      <c r="D3" s="1" t="s">
        <v>10</v>
      </c>
    </row>
    <row r="4" spans="1:4" x14ac:dyDescent="0.35">
      <c r="B4">
        <f>Overview!$C$9</f>
        <v>0</v>
      </c>
      <c r="D4">
        <f>IF(C4&gt;35,"Gold",IF(C4&gt;29,"Silver",IF(C4&gt;23,"Bronze",IF(C4&gt;0,"No certificate", ))))</f>
        <v>0</v>
      </c>
    </row>
    <row r="5" spans="1:4" x14ac:dyDescent="0.35">
      <c r="B5">
        <f>Overview!$C$9</f>
        <v>0</v>
      </c>
      <c r="D5">
        <f t="shared" ref="D5:D68" si="0">IF(C5&gt;35,"Gold",IF(C5&gt;29,"Silver",IF(C5&gt;23,"Bronze",IF(C5&gt;0,"No certificate", ))))</f>
        <v>0</v>
      </c>
    </row>
    <row r="6" spans="1:4" x14ac:dyDescent="0.35">
      <c r="B6">
        <f>Overview!$C$9</f>
        <v>0</v>
      </c>
      <c r="D6">
        <f t="shared" si="0"/>
        <v>0</v>
      </c>
    </row>
    <row r="7" spans="1:4" x14ac:dyDescent="0.35">
      <c r="B7">
        <f>Overview!$C$9</f>
        <v>0</v>
      </c>
      <c r="D7">
        <f t="shared" si="0"/>
        <v>0</v>
      </c>
    </row>
    <row r="8" spans="1:4" x14ac:dyDescent="0.35">
      <c r="B8">
        <f>Overview!$C$9</f>
        <v>0</v>
      </c>
      <c r="D8">
        <f t="shared" si="0"/>
        <v>0</v>
      </c>
    </row>
    <row r="9" spans="1:4" x14ac:dyDescent="0.35">
      <c r="B9">
        <f>Overview!$C$9</f>
        <v>0</v>
      </c>
      <c r="D9">
        <f t="shared" si="0"/>
        <v>0</v>
      </c>
    </row>
    <row r="10" spans="1:4" x14ac:dyDescent="0.35">
      <c r="B10">
        <f>Overview!$C$9</f>
        <v>0</v>
      </c>
      <c r="D10">
        <f t="shared" si="0"/>
        <v>0</v>
      </c>
    </row>
    <row r="11" spans="1:4" x14ac:dyDescent="0.35">
      <c r="B11">
        <f>Overview!$C$9</f>
        <v>0</v>
      </c>
      <c r="D11">
        <f t="shared" si="0"/>
        <v>0</v>
      </c>
    </row>
    <row r="12" spans="1:4" x14ac:dyDescent="0.35">
      <c r="B12">
        <f>Overview!$C$9</f>
        <v>0</v>
      </c>
      <c r="D12">
        <f t="shared" si="0"/>
        <v>0</v>
      </c>
    </row>
    <row r="13" spans="1:4" x14ac:dyDescent="0.35">
      <c r="B13">
        <f>Overview!$C$9</f>
        <v>0</v>
      </c>
      <c r="D13">
        <f t="shared" si="0"/>
        <v>0</v>
      </c>
    </row>
    <row r="14" spans="1:4" x14ac:dyDescent="0.35">
      <c r="B14">
        <f>Overview!$C$9</f>
        <v>0</v>
      </c>
      <c r="D14">
        <f t="shared" si="0"/>
        <v>0</v>
      </c>
    </row>
    <row r="15" spans="1:4" x14ac:dyDescent="0.35">
      <c r="B15">
        <f>Overview!$C$9</f>
        <v>0</v>
      </c>
      <c r="D15">
        <f t="shared" si="0"/>
        <v>0</v>
      </c>
    </row>
    <row r="16" spans="1:4" x14ac:dyDescent="0.35">
      <c r="B16">
        <f>Overview!$C$9</f>
        <v>0</v>
      </c>
      <c r="D16">
        <f t="shared" si="0"/>
        <v>0</v>
      </c>
    </row>
    <row r="17" spans="2:4" x14ac:dyDescent="0.35">
      <c r="B17">
        <f>Overview!$C$9</f>
        <v>0</v>
      </c>
      <c r="D17">
        <f t="shared" si="0"/>
        <v>0</v>
      </c>
    </row>
    <row r="18" spans="2:4" x14ac:dyDescent="0.35">
      <c r="B18">
        <f>Overview!$C$9</f>
        <v>0</v>
      </c>
      <c r="D18">
        <f t="shared" si="0"/>
        <v>0</v>
      </c>
    </row>
    <row r="19" spans="2:4" x14ac:dyDescent="0.35">
      <c r="B19">
        <f>Overview!$C$9</f>
        <v>0</v>
      </c>
      <c r="D19">
        <f t="shared" si="0"/>
        <v>0</v>
      </c>
    </row>
    <row r="20" spans="2:4" x14ac:dyDescent="0.35">
      <c r="B20">
        <f>Overview!$C$9</f>
        <v>0</v>
      </c>
      <c r="D20">
        <f t="shared" si="0"/>
        <v>0</v>
      </c>
    </row>
    <row r="21" spans="2:4" x14ac:dyDescent="0.35">
      <c r="B21">
        <f>Overview!$C$9</f>
        <v>0</v>
      </c>
      <c r="D21">
        <f t="shared" si="0"/>
        <v>0</v>
      </c>
    </row>
    <row r="22" spans="2:4" x14ac:dyDescent="0.35">
      <c r="B22">
        <f>Overview!$C$9</f>
        <v>0</v>
      </c>
      <c r="D22">
        <f t="shared" si="0"/>
        <v>0</v>
      </c>
    </row>
    <row r="23" spans="2:4" x14ac:dyDescent="0.35">
      <c r="B23">
        <f>Overview!$C$9</f>
        <v>0</v>
      </c>
      <c r="D23">
        <f t="shared" si="0"/>
        <v>0</v>
      </c>
    </row>
    <row r="24" spans="2:4" x14ac:dyDescent="0.35">
      <c r="B24">
        <f>Overview!$C$9</f>
        <v>0</v>
      </c>
      <c r="D24">
        <f t="shared" si="0"/>
        <v>0</v>
      </c>
    </row>
    <row r="25" spans="2:4" x14ac:dyDescent="0.35">
      <c r="B25">
        <f>Overview!$C$9</f>
        <v>0</v>
      </c>
      <c r="D25">
        <f t="shared" si="0"/>
        <v>0</v>
      </c>
    </row>
    <row r="26" spans="2:4" x14ac:dyDescent="0.35">
      <c r="B26">
        <f>Overview!$C$9</f>
        <v>0</v>
      </c>
      <c r="D26">
        <f t="shared" si="0"/>
        <v>0</v>
      </c>
    </row>
    <row r="27" spans="2:4" x14ac:dyDescent="0.35">
      <c r="B27">
        <f>Overview!$C$9</f>
        <v>0</v>
      </c>
      <c r="D27">
        <f t="shared" si="0"/>
        <v>0</v>
      </c>
    </row>
    <row r="28" spans="2:4" x14ac:dyDescent="0.35">
      <c r="B28">
        <f>Overview!$C$9</f>
        <v>0</v>
      </c>
      <c r="D28">
        <f t="shared" si="0"/>
        <v>0</v>
      </c>
    </row>
    <row r="29" spans="2:4" x14ac:dyDescent="0.35">
      <c r="B29">
        <f>Overview!$C$9</f>
        <v>0</v>
      </c>
      <c r="D29">
        <f t="shared" si="0"/>
        <v>0</v>
      </c>
    </row>
    <row r="30" spans="2:4" x14ac:dyDescent="0.35">
      <c r="B30">
        <f>Overview!$C$9</f>
        <v>0</v>
      </c>
      <c r="D30">
        <f t="shared" si="0"/>
        <v>0</v>
      </c>
    </row>
    <row r="31" spans="2:4" x14ac:dyDescent="0.35">
      <c r="B31">
        <f>Overview!$C$9</f>
        <v>0</v>
      </c>
      <c r="D31">
        <f t="shared" si="0"/>
        <v>0</v>
      </c>
    </row>
    <row r="32" spans="2:4" x14ac:dyDescent="0.35">
      <c r="B32">
        <f>Overview!$C$9</f>
        <v>0</v>
      </c>
      <c r="D32">
        <f t="shared" si="0"/>
        <v>0</v>
      </c>
    </row>
    <row r="33" spans="2:4" x14ac:dyDescent="0.35">
      <c r="B33">
        <f>Overview!$C$9</f>
        <v>0</v>
      </c>
      <c r="D33">
        <f t="shared" si="0"/>
        <v>0</v>
      </c>
    </row>
    <row r="34" spans="2:4" x14ac:dyDescent="0.35">
      <c r="B34">
        <f>Overview!$C$9</f>
        <v>0</v>
      </c>
      <c r="D34">
        <f t="shared" si="0"/>
        <v>0</v>
      </c>
    </row>
    <row r="35" spans="2:4" x14ac:dyDescent="0.35">
      <c r="B35">
        <f>Overview!$C$9</f>
        <v>0</v>
      </c>
      <c r="D35">
        <f t="shared" si="0"/>
        <v>0</v>
      </c>
    </row>
    <row r="36" spans="2:4" x14ac:dyDescent="0.35">
      <c r="B36">
        <f>Overview!$C$9</f>
        <v>0</v>
      </c>
      <c r="D36">
        <f t="shared" si="0"/>
        <v>0</v>
      </c>
    </row>
    <row r="37" spans="2:4" x14ac:dyDescent="0.35">
      <c r="B37">
        <f>Overview!$C$9</f>
        <v>0</v>
      </c>
      <c r="D37">
        <f t="shared" si="0"/>
        <v>0</v>
      </c>
    </row>
    <row r="38" spans="2:4" x14ac:dyDescent="0.35">
      <c r="B38">
        <f>Overview!$C$9</f>
        <v>0</v>
      </c>
      <c r="D38">
        <f t="shared" si="0"/>
        <v>0</v>
      </c>
    </row>
    <row r="39" spans="2:4" x14ac:dyDescent="0.35">
      <c r="B39">
        <f>Overview!$C$9</f>
        <v>0</v>
      </c>
      <c r="D39">
        <f t="shared" si="0"/>
        <v>0</v>
      </c>
    </row>
    <row r="40" spans="2:4" x14ac:dyDescent="0.35">
      <c r="B40">
        <f>Overview!$C$9</f>
        <v>0</v>
      </c>
      <c r="D40">
        <f t="shared" si="0"/>
        <v>0</v>
      </c>
    </row>
    <row r="41" spans="2:4" x14ac:dyDescent="0.35">
      <c r="B41">
        <f>Overview!$C$9</f>
        <v>0</v>
      </c>
      <c r="D41">
        <f t="shared" si="0"/>
        <v>0</v>
      </c>
    </row>
    <row r="42" spans="2:4" x14ac:dyDescent="0.35">
      <c r="B42">
        <f>Overview!$C$9</f>
        <v>0</v>
      </c>
      <c r="D42">
        <f t="shared" si="0"/>
        <v>0</v>
      </c>
    </row>
    <row r="43" spans="2:4" x14ac:dyDescent="0.35">
      <c r="B43">
        <f>Overview!$C$9</f>
        <v>0</v>
      </c>
      <c r="D43">
        <f t="shared" si="0"/>
        <v>0</v>
      </c>
    </row>
    <row r="44" spans="2:4" x14ac:dyDescent="0.35">
      <c r="B44">
        <f>Overview!$C$9</f>
        <v>0</v>
      </c>
      <c r="D44">
        <f t="shared" si="0"/>
        <v>0</v>
      </c>
    </row>
    <row r="45" spans="2:4" x14ac:dyDescent="0.35">
      <c r="B45">
        <f>Overview!$C$9</f>
        <v>0</v>
      </c>
      <c r="D45">
        <f t="shared" si="0"/>
        <v>0</v>
      </c>
    </row>
    <row r="46" spans="2:4" x14ac:dyDescent="0.35">
      <c r="B46">
        <f>Overview!$C$9</f>
        <v>0</v>
      </c>
      <c r="D46">
        <f t="shared" si="0"/>
        <v>0</v>
      </c>
    </row>
    <row r="47" spans="2:4" x14ac:dyDescent="0.35">
      <c r="B47">
        <f>Overview!$C$9</f>
        <v>0</v>
      </c>
      <c r="D47">
        <f t="shared" si="0"/>
        <v>0</v>
      </c>
    </row>
    <row r="48" spans="2:4" x14ac:dyDescent="0.35">
      <c r="B48">
        <f>Overview!$C$9</f>
        <v>0</v>
      </c>
      <c r="D48">
        <f t="shared" si="0"/>
        <v>0</v>
      </c>
    </row>
    <row r="49" spans="2:4" x14ac:dyDescent="0.35">
      <c r="B49">
        <f>Overview!$C$9</f>
        <v>0</v>
      </c>
      <c r="D49">
        <f t="shared" si="0"/>
        <v>0</v>
      </c>
    </row>
    <row r="50" spans="2:4" x14ac:dyDescent="0.35">
      <c r="B50">
        <f>Overview!$C$9</f>
        <v>0</v>
      </c>
      <c r="D50">
        <f t="shared" si="0"/>
        <v>0</v>
      </c>
    </row>
    <row r="51" spans="2:4" x14ac:dyDescent="0.35">
      <c r="B51">
        <f>Overview!$C$9</f>
        <v>0</v>
      </c>
      <c r="D51">
        <f t="shared" si="0"/>
        <v>0</v>
      </c>
    </row>
    <row r="52" spans="2:4" x14ac:dyDescent="0.35">
      <c r="B52">
        <f>Overview!$C$9</f>
        <v>0</v>
      </c>
      <c r="D52">
        <f t="shared" si="0"/>
        <v>0</v>
      </c>
    </row>
    <row r="53" spans="2:4" x14ac:dyDescent="0.35">
      <c r="B53">
        <f>Overview!$C$9</f>
        <v>0</v>
      </c>
      <c r="D53">
        <f t="shared" si="0"/>
        <v>0</v>
      </c>
    </row>
    <row r="54" spans="2:4" x14ac:dyDescent="0.35">
      <c r="B54">
        <f>Overview!$C$9</f>
        <v>0</v>
      </c>
      <c r="D54">
        <f t="shared" si="0"/>
        <v>0</v>
      </c>
    </row>
    <row r="55" spans="2:4" x14ac:dyDescent="0.35">
      <c r="B55">
        <f>Overview!$C$9</f>
        <v>0</v>
      </c>
      <c r="D55">
        <f t="shared" si="0"/>
        <v>0</v>
      </c>
    </row>
    <row r="56" spans="2:4" x14ac:dyDescent="0.35">
      <c r="B56">
        <f>Overview!$C$9</f>
        <v>0</v>
      </c>
      <c r="D56">
        <f t="shared" si="0"/>
        <v>0</v>
      </c>
    </row>
    <row r="57" spans="2:4" x14ac:dyDescent="0.35">
      <c r="B57">
        <f>Overview!$C$9</f>
        <v>0</v>
      </c>
      <c r="D57">
        <f t="shared" si="0"/>
        <v>0</v>
      </c>
    </row>
    <row r="58" spans="2:4" x14ac:dyDescent="0.35">
      <c r="B58">
        <f>Overview!$C$9</f>
        <v>0</v>
      </c>
      <c r="D58">
        <f t="shared" si="0"/>
        <v>0</v>
      </c>
    </row>
    <row r="59" spans="2:4" x14ac:dyDescent="0.35">
      <c r="B59">
        <f>Overview!$C$9</f>
        <v>0</v>
      </c>
      <c r="D59">
        <f t="shared" si="0"/>
        <v>0</v>
      </c>
    </row>
    <row r="60" spans="2:4" x14ac:dyDescent="0.35">
      <c r="B60">
        <f>Overview!$C$9</f>
        <v>0</v>
      </c>
      <c r="D60">
        <f t="shared" si="0"/>
        <v>0</v>
      </c>
    </row>
    <row r="61" spans="2:4" x14ac:dyDescent="0.35">
      <c r="B61">
        <f>Overview!$C$9</f>
        <v>0</v>
      </c>
      <c r="D61">
        <f t="shared" si="0"/>
        <v>0</v>
      </c>
    </row>
    <row r="62" spans="2:4" x14ac:dyDescent="0.35">
      <c r="B62">
        <f>Overview!$C$9</f>
        <v>0</v>
      </c>
      <c r="D62">
        <f t="shared" si="0"/>
        <v>0</v>
      </c>
    </row>
    <row r="63" spans="2:4" x14ac:dyDescent="0.35">
      <c r="B63">
        <f>Overview!$C$9</f>
        <v>0</v>
      </c>
      <c r="D63">
        <f t="shared" si="0"/>
        <v>0</v>
      </c>
    </row>
    <row r="64" spans="2:4" x14ac:dyDescent="0.35">
      <c r="B64">
        <f>Overview!$C$9</f>
        <v>0</v>
      </c>
      <c r="D64">
        <f t="shared" si="0"/>
        <v>0</v>
      </c>
    </row>
    <row r="65" spans="2:4" x14ac:dyDescent="0.35">
      <c r="B65">
        <f>Overview!$C$9</f>
        <v>0</v>
      </c>
      <c r="D65">
        <f t="shared" si="0"/>
        <v>0</v>
      </c>
    </row>
    <row r="66" spans="2:4" x14ac:dyDescent="0.35">
      <c r="B66">
        <f>Overview!$C$9</f>
        <v>0</v>
      </c>
      <c r="D66">
        <f t="shared" si="0"/>
        <v>0</v>
      </c>
    </row>
    <row r="67" spans="2:4" x14ac:dyDescent="0.35">
      <c r="B67">
        <f>Overview!$C$9</f>
        <v>0</v>
      </c>
      <c r="D67">
        <f t="shared" si="0"/>
        <v>0</v>
      </c>
    </row>
    <row r="68" spans="2:4" x14ac:dyDescent="0.35">
      <c r="B68">
        <f>Overview!$C$9</f>
        <v>0</v>
      </c>
      <c r="D68">
        <f t="shared" si="0"/>
        <v>0</v>
      </c>
    </row>
    <row r="69" spans="2:4" x14ac:dyDescent="0.35">
      <c r="B69">
        <f>Overview!$C$9</f>
        <v>0</v>
      </c>
      <c r="D69">
        <f t="shared" ref="D69:D100" si="1">IF(C69&gt;35,"Gold",IF(C69&gt;29,"Silver",IF(C69&gt;23,"Bronze",IF(C69&gt;0,"No certificate", ))))</f>
        <v>0</v>
      </c>
    </row>
    <row r="70" spans="2:4" x14ac:dyDescent="0.35">
      <c r="B70">
        <f>Overview!$C$9</f>
        <v>0</v>
      </c>
      <c r="D70">
        <f t="shared" si="1"/>
        <v>0</v>
      </c>
    </row>
    <row r="71" spans="2:4" x14ac:dyDescent="0.35">
      <c r="B71">
        <f>Overview!$C$9</f>
        <v>0</v>
      </c>
      <c r="D71">
        <f t="shared" si="1"/>
        <v>0</v>
      </c>
    </row>
    <row r="72" spans="2:4" x14ac:dyDescent="0.35">
      <c r="B72">
        <f>Overview!$C$9</f>
        <v>0</v>
      </c>
      <c r="D72">
        <f t="shared" si="1"/>
        <v>0</v>
      </c>
    </row>
    <row r="73" spans="2:4" x14ac:dyDescent="0.35">
      <c r="B73">
        <f>Overview!$C$9</f>
        <v>0</v>
      </c>
      <c r="D73">
        <f t="shared" si="1"/>
        <v>0</v>
      </c>
    </row>
    <row r="74" spans="2:4" x14ac:dyDescent="0.35">
      <c r="B74">
        <f>Overview!$C$9</f>
        <v>0</v>
      </c>
      <c r="D74">
        <f t="shared" si="1"/>
        <v>0</v>
      </c>
    </row>
    <row r="75" spans="2:4" x14ac:dyDescent="0.35">
      <c r="B75">
        <f>Overview!$C$9</f>
        <v>0</v>
      </c>
      <c r="D75">
        <f t="shared" si="1"/>
        <v>0</v>
      </c>
    </row>
    <row r="76" spans="2:4" x14ac:dyDescent="0.35">
      <c r="B76">
        <f>Overview!$C$9</f>
        <v>0</v>
      </c>
      <c r="D76">
        <f t="shared" si="1"/>
        <v>0</v>
      </c>
    </row>
    <row r="77" spans="2:4" x14ac:dyDescent="0.35">
      <c r="B77">
        <f>Overview!$C$9</f>
        <v>0</v>
      </c>
      <c r="D77">
        <f t="shared" si="1"/>
        <v>0</v>
      </c>
    </row>
    <row r="78" spans="2:4" x14ac:dyDescent="0.35">
      <c r="B78">
        <f>Overview!$C$9</f>
        <v>0</v>
      </c>
      <c r="D78">
        <f t="shared" si="1"/>
        <v>0</v>
      </c>
    </row>
    <row r="79" spans="2:4" x14ac:dyDescent="0.35">
      <c r="B79">
        <f>Overview!$C$9</f>
        <v>0</v>
      </c>
      <c r="D79">
        <f t="shared" si="1"/>
        <v>0</v>
      </c>
    </row>
    <row r="80" spans="2:4" x14ac:dyDescent="0.35">
      <c r="B80">
        <f>Overview!$C$9</f>
        <v>0</v>
      </c>
      <c r="D80">
        <f t="shared" si="1"/>
        <v>0</v>
      </c>
    </row>
    <row r="81" spans="2:4" x14ac:dyDescent="0.35">
      <c r="B81">
        <f>Overview!$C$9</f>
        <v>0</v>
      </c>
      <c r="D81">
        <f t="shared" si="1"/>
        <v>0</v>
      </c>
    </row>
    <row r="82" spans="2:4" x14ac:dyDescent="0.35">
      <c r="B82">
        <f>Overview!$C$9</f>
        <v>0</v>
      </c>
      <c r="D82">
        <f t="shared" si="1"/>
        <v>0</v>
      </c>
    </row>
    <row r="83" spans="2:4" x14ac:dyDescent="0.35">
      <c r="B83">
        <f>Overview!$C$9</f>
        <v>0</v>
      </c>
      <c r="D83">
        <f t="shared" si="1"/>
        <v>0</v>
      </c>
    </row>
    <row r="84" spans="2:4" x14ac:dyDescent="0.35">
      <c r="B84">
        <f>Overview!$C$9</f>
        <v>0</v>
      </c>
      <c r="D84">
        <f t="shared" si="1"/>
        <v>0</v>
      </c>
    </row>
    <row r="85" spans="2:4" x14ac:dyDescent="0.35">
      <c r="B85">
        <f>Overview!$C$9</f>
        <v>0</v>
      </c>
      <c r="D85">
        <f t="shared" si="1"/>
        <v>0</v>
      </c>
    </row>
    <row r="86" spans="2:4" x14ac:dyDescent="0.35">
      <c r="B86">
        <f>Overview!$C$9</f>
        <v>0</v>
      </c>
      <c r="D86">
        <f t="shared" si="1"/>
        <v>0</v>
      </c>
    </row>
    <row r="87" spans="2:4" x14ac:dyDescent="0.35">
      <c r="B87">
        <f>Overview!$C$9</f>
        <v>0</v>
      </c>
      <c r="D87">
        <f t="shared" si="1"/>
        <v>0</v>
      </c>
    </row>
    <row r="88" spans="2:4" x14ac:dyDescent="0.35">
      <c r="B88">
        <f>Overview!$C$9</f>
        <v>0</v>
      </c>
      <c r="D88">
        <f t="shared" si="1"/>
        <v>0</v>
      </c>
    </row>
    <row r="89" spans="2:4" x14ac:dyDescent="0.35">
      <c r="B89">
        <f>Overview!$C$9</f>
        <v>0</v>
      </c>
      <c r="D89">
        <f t="shared" si="1"/>
        <v>0</v>
      </c>
    </row>
    <row r="90" spans="2:4" x14ac:dyDescent="0.35">
      <c r="B90">
        <f>Overview!$C$9</f>
        <v>0</v>
      </c>
      <c r="D90">
        <f t="shared" si="1"/>
        <v>0</v>
      </c>
    </row>
    <row r="91" spans="2:4" x14ac:dyDescent="0.35">
      <c r="B91">
        <f>Overview!$C$9</f>
        <v>0</v>
      </c>
      <c r="D91">
        <f t="shared" si="1"/>
        <v>0</v>
      </c>
    </row>
    <row r="92" spans="2:4" x14ac:dyDescent="0.35">
      <c r="B92">
        <f>Overview!$C$9</f>
        <v>0</v>
      </c>
      <c r="D92">
        <f t="shared" si="1"/>
        <v>0</v>
      </c>
    </row>
    <row r="93" spans="2:4" x14ac:dyDescent="0.35">
      <c r="B93">
        <f>Overview!$C$9</f>
        <v>0</v>
      </c>
      <c r="D93">
        <f t="shared" si="1"/>
        <v>0</v>
      </c>
    </row>
    <row r="94" spans="2:4" x14ac:dyDescent="0.35">
      <c r="B94">
        <f>Overview!$C$9</f>
        <v>0</v>
      </c>
      <c r="D94">
        <f t="shared" si="1"/>
        <v>0</v>
      </c>
    </row>
    <row r="95" spans="2:4" x14ac:dyDescent="0.35">
      <c r="B95">
        <f>Overview!$C$9</f>
        <v>0</v>
      </c>
      <c r="D95">
        <f t="shared" si="1"/>
        <v>0</v>
      </c>
    </row>
    <row r="96" spans="2:4" x14ac:dyDescent="0.35">
      <c r="B96">
        <f>Overview!$C$9</f>
        <v>0</v>
      </c>
      <c r="D96">
        <f t="shared" si="1"/>
        <v>0</v>
      </c>
    </row>
    <row r="97" spans="2:4" x14ac:dyDescent="0.35">
      <c r="B97">
        <f>Overview!$C$9</f>
        <v>0</v>
      </c>
      <c r="D97">
        <f t="shared" si="1"/>
        <v>0</v>
      </c>
    </row>
    <row r="98" spans="2:4" x14ac:dyDescent="0.35">
      <c r="B98">
        <f>Overview!$C$9</f>
        <v>0</v>
      </c>
      <c r="D98">
        <f t="shared" si="1"/>
        <v>0</v>
      </c>
    </row>
    <row r="99" spans="2:4" x14ac:dyDescent="0.35">
      <c r="B99">
        <f>Overview!$C$9</f>
        <v>0</v>
      </c>
      <c r="D99">
        <f t="shared" si="1"/>
        <v>0</v>
      </c>
    </row>
    <row r="100" spans="2:4" x14ac:dyDescent="0.35">
      <c r="B100">
        <f>Overview!$C$9</f>
        <v>0</v>
      </c>
      <c r="D100">
        <f t="shared" si="1"/>
        <v>0</v>
      </c>
    </row>
  </sheetData>
  <conditionalFormatting sqref="D4:D200">
    <cfRule type="containsText" dxfId="11" priority="1" operator="containsText" text="bronze">
      <formula>NOT(ISERROR(SEARCH("bronze",D4)))</formula>
    </cfRule>
    <cfRule type="containsText" dxfId="10" priority="2" operator="containsText" text="silver">
      <formula>NOT(ISERROR(SEARCH("silver",D4)))</formula>
    </cfRule>
    <cfRule type="containsText" dxfId="9" priority="3" operator="containsText" text="gold">
      <formula>NOT(ISERROR(SEARCH("gold",D4)))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7CB06-CB76-4E9B-BF4F-A051A3BBD671}">
  <sheetPr codeName="Blad4"/>
  <dimension ref="A1:D100"/>
  <sheetViews>
    <sheetView workbookViewId="0">
      <pane ySplit="3" topLeftCell="A4" activePane="bottomLeft" state="frozen"/>
      <selection pane="bottomLeft"/>
    </sheetView>
  </sheetViews>
  <sheetFormatPr defaultRowHeight="14.5" x14ac:dyDescent="0.35"/>
  <cols>
    <col min="1" max="1" width="16.1796875" bestFit="1" customWidth="1"/>
    <col min="2" max="2" width="17.7265625" bestFit="1" customWidth="1"/>
    <col min="4" max="4" width="11.81640625" bestFit="1" customWidth="1"/>
    <col min="5" max="5" width="16.90625" bestFit="1" customWidth="1"/>
  </cols>
  <sheetData>
    <row r="1" spans="1:4" x14ac:dyDescent="0.35">
      <c r="A1" s="7" t="s">
        <v>3</v>
      </c>
    </row>
    <row r="3" spans="1:4" x14ac:dyDescent="0.35">
      <c r="A3" s="1" t="s">
        <v>12</v>
      </c>
      <c r="B3" s="1" t="s">
        <v>8</v>
      </c>
      <c r="C3" s="1" t="s">
        <v>9</v>
      </c>
      <c r="D3" s="1" t="s">
        <v>10</v>
      </c>
    </row>
    <row r="4" spans="1:4" x14ac:dyDescent="0.35">
      <c r="B4">
        <f>Overview!$C$9</f>
        <v>0</v>
      </c>
      <c r="D4">
        <f>IF(C4&gt;36,"Gold",IF(C4&gt;32,"Silver",IF(C4&gt;28,"Bronze",IF(C4&gt;0,"No certificate", ))))</f>
        <v>0</v>
      </c>
    </row>
    <row r="5" spans="1:4" x14ac:dyDescent="0.35">
      <c r="B5">
        <f>Overview!$C$9</f>
        <v>0</v>
      </c>
      <c r="D5">
        <f t="shared" ref="D5:D68" si="0">IF(C5&gt;36,"Gold",IF(C5&gt;32,"Silver",IF(C5&gt;28,"Bronze",IF(C5&gt;0,"No certificate", ))))</f>
        <v>0</v>
      </c>
    </row>
    <row r="6" spans="1:4" x14ac:dyDescent="0.35">
      <c r="B6">
        <f>Overview!$C$9</f>
        <v>0</v>
      </c>
      <c r="D6">
        <f t="shared" si="0"/>
        <v>0</v>
      </c>
    </row>
    <row r="7" spans="1:4" x14ac:dyDescent="0.35">
      <c r="B7">
        <f>Overview!$C$9</f>
        <v>0</v>
      </c>
      <c r="D7">
        <f t="shared" si="0"/>
        <v>0</v>
      </c>
    </row>
    <row r="8" spans="1:4" x14ac:dyDescent="0.35">
      <c r="B8">
        <f>Overview!$C$9</f>
        <v>0</v>
      </c>
      <c r="D8">
        <f t="shared" si="0"/>
        <v>0</v>
      </c>
    </row>
    <row r="9" spans="1:4" x14ac:dyDescent="0.35">
      <c r="B9">
        <f>Overview!$C$9</f>
        <v>0</v>
      </c>
      <c r="D9">
        <f t="shared" si="0"/>
        <v>0</v>
      </c>
    </row>
    <row r="10" spans="1:4" x14ac:dyDescent="0.35">
      <c r="B10">
        <f>Overview!$C$9</f>
        <v>0</v>
      </c>
      <c r="D10">
        <f t="shared" si="0"/>
        <v>0</v>
      </c>
    </row>
    <row r="11" spans="1:4" x14ac:dyDescent="0.35">
      <c r="B11">
        <f>Overview!$C$9</f>
        <v>0</v>
      </c>
      <c r="D11">
        <f t="shared" si="0"/>
        <v>0</v>
      </c>
    </row>
    <row r="12" spans="1:4" x14ac:dyDescent="0.35">
      <c r="B12">
        <f>Overview!$C$9</f>
        <v>0</v>
      </c>
      <c r="D12">
        <f t="shared" si="0"/>
        <v>0</v>
      </c>
    </row>
    <row r="13" spans="1:4" x14ac:dyDescent="0.35">
      <c r="B13">
        <f>Overview!$C$9</f>
        <v>0</v>
      </c>
      <c r="D13">
        <f t="shared" si="0"/>
        <v>0</v>
      </c>
    </row>
    <row r="14" spans="1:4" x14ac:dyDescent="0.35">
      <c r="B14">
        <f>Overview!$C$9</f>
        <v>0</v>
      </c>
      <c r="D14">
        <f t="shared" si="0"/>
        <v>0</v>
      </c>
    </row>
    <row r="15" spans="1:4" x14ac:dyDescent="0.35">
      <c r="B15">
        <f>Overview!$C$9</f>
        <v>0</v>
      </c>
      <c r="D15">
        <f t="shared" si="0"/>
        <v>0</v>
      </c>
    </row>
    <row r="16" spans="1:4" x14ac:dyDescent="0.35">
      <c r="B16">
        <f>Overview!$C$9</f>
        <v>0</v>
      </c>
      <c r="D16">
        <f t="shared" si="0"/>
        <v>0</v>
      </c>
    </row>
    <row r="17" spans="2:4" x14ac:dyDescent="0.35">
      <c r="B17">
        <f>Overview!$C$9</f>
        <v>0</v>
      </c>
      <c r="D17">
        <f t="shared" si="0"/>
        <v>0</v>
      </c>
    </row>
    <row r="18" spans="2:4" x14ac:dyDescent="0.35">
      <c r="B18">
        <f>Overview!$C$9</f>
        <v>0</v>
      </c>
      <c r="D18">
        <f t="shared" si="0"/>
        <v>0</v>
      </c>
    </row>
    <row r="19" spans="2:4" x14ac:dyDescent="0.35">
      <c r="B19">
        <f>Overview!$C$9</f>
        <v>0</v>
      </c>
      <c r="D19">
        <f t="shared" si="0"/>
        <v>0</v>
      </c>
    </row>
    <row r="20" spans="2:4" x14ac:dyDescent="0.35">
      <c r="B20">
        <f>Overview!$C$9</f>
        <v>0</v>
      </c>
      <c r="D20">
        <f t="shared" si="0"/>
        <v>0</v>
      </c>
    </row>
    <row r="21" spans="2:4" x14ac:dyDescent="0.35">
      <c r="B21">
        <f>Overview!$C$9</f>
        <v>0</v>
      </c>
      <c r="D21">
        <f t="shared" si="0"/>
        <v>0</v>
      </c>
    </row>
    <row r="22" spans="2:4" x14ac:dyDescent="0.35">
      <c r="B22">
        <f>Overview!$C$9</f>
        <v>0</v>
      </c>
      <c r="D22">
        <f t="shared" si="0"/>
        <v>0</v>
      </c>
    </row>
    <row r="23" spans="2:4" x14ac:dyDescent="0.35">
      <c r="B23">
        <f>Overview!$C$9</f>
        <v>0</v>
      </c>
      <c r="D23">
        <f t="shared" si="0"/>
        <v>0</v>
      </c>
    </row>
    <row r="24" spans="2:4" x14ac:dyDescent="0.35">
      <c r="B24">
        <f>Overview!$C$9</f>
        <v>0</v>
      </c>
      <c r="D24">
        <f t="shared" si="0"/>
        <v>0</v>
      </c>
    </row>
    <row r="25" spans="2:4" x14ac:dyDescent="0.35">
      <c r="B25">
        <f>Overview!$C$9</f>
        <v>0</v>
      </c>
      <c r="D25">
        <f t="shared" si="0"/>
        <v>0</v>
      </c>
    </row>
    <row r="26" spans="2:4" x14ac:dyDescent="0.35">
      <c r="B26">
        <f>Overview!$C$9</f>
        <v>0</v>
      </c>
      <c r="D26">
        <f t="shared" si="0"/>
        <v>0</v>
      </c>
    </row>
    <row r="27" spans="2:4" x14ac:dyDescent="0.35">
      <c r="B27">
        <f>Overview!$C$9</f>
        <v>0</v>
      </c>
      <c r="D27">
        <f t="shared" si="0"/>
        <v>0</v>
      </c>
    </row>
    <row r="28" spans="2:4" x14ac:dyDescent="0.35">
      <c r="B28">
        <f>Overview!$C$9</f>
        <v>0</v>
      </c>
      <c r="D28">
        <f t="shared" si="0"/>
        <v>0</v>
      </c>
    </row>
    <row r="29" spans="2:4" x14ac:dyDescent="0.35">
      <c r="B29">
        <f>Overview!$C$9</f>
        <v>0</v>
      </c>
      <c r="D29">
        <f t="shared" si="0"/>
        <v>0</v>
      </c>
    </row>
    <row r="30" spans="2:4" x14ac:dyDescent="0.35">
      <c r="B30">
        <f>Overview!$C$9</f>
        <v>0</v>
      </c>
      <c r="D30">
        <f t="shared" si="0"/>
        <v>0</v>
      </c>
    </row>
    <row r="31" spans="2:4" x14ac:dyDescent="0.35">
      <c r="B31">
        <f>Overview!$C$9</f>
        <v>0</v>
      </c>
      <c r="D31">
        <f t="shared" si="0"/>
        <v>0</v>
      </c>
    </row>
    <row r="32" spans="2:4" x14ac:dyDescent="0.35">
      <c r="B32">
        <f>Overview!$C$9</f>
        <v>0</v>
      </c>
      <c r="D32">
        <f t="shared" si="0"/>
        <v>0</v>
      </c>
    </row>
    <row r="33" spans="2:4" x14ac:dyDescent="0.35">
      <c r="B33">
        <f>Overview!$C$9</f>
        <v>0</v>
      </c>
      <c r="D33">
        <f t="shared" si="0"/>
        <v>0</v>
      </c>
    </row>
    <row r="34" spans="2:4" x14ac:dyDescent="0.35">
      <c r="B34">
        <f>Overview!$C$9</f>
        <v>0</v>
      </c>
      <c r="D34">
        <f t="shared" si="0"/>
        <v>0</v>
      </c>
    </row>
    <row r="35" spans="2:4" x14ac:dyDescent="0.35">
      <c r="B35">
        <f>Overview!$C$9</f>
        <v>0</v>
      </c>
      <c r="D35">
        <f t="shared" si="0"/>
        <v>0</v>
      </c>
    </row>
    <row r="36" spans="2:4" x14ac:dyDescent="0.35">
      <c r="B36">
        <f>Overview!$C$9</f>
        <v>0</v>
      </c>
      <c r="D36">
        <f t="shared" si="0"/>
        <v>0</v>
      </c>
    </row>
    <row r="37" spans="2:4" x14ac:dyDescent="0.35">
      <c r="B37">
        <f>Overview!$C$9</f>
        <v>0</v>
      </c>
      <c r="D37">
        <f t="shared" si="0"/>
        <v>0</v>
      </c>
    </row>
    <row r="38" spans="2:4" x14ac:dyDescent="0.35">
      <c r="B38">
        <f>Overview!$C$9</f>
        <v>0</v>
      </c>
      <c r="D38">
        <f t="shared" si="0"/>
        <v>0</v>
      </c>
    </row>
    <row r="39" spans="2:4" x14ac:dyDescent="0.35">
      <c r="B39">
        <f>Overview!$C$9</f>
        <v>0</v>
      </c>
      <c r="D39">
        <f t="shared" si="0"/>
        <v>0</v>
      </c>
    </row>
    <row r="40" spans="2:4" x14ac:dyDescent="0.35">
      <c r="B40">
        <f>Overview!$C$9</f>
        <v>0</v>
      </c>
      <c r="D40">
        <f t="shared" si="0"/>
        <v>0</v>
      </c>
    </row>
    <row r="41" spans="2:4" x14ac:dyDescent="0.35">
      <c r="B41">
        <f>Overview!$C$9</f>
        <v>0</v>
      </c>
      <c r="D41">
        <f t="shared" si="0"/>
        <v>0</v>
      </c>
    </row>
    <row r="42" spans="2:4" x14ac:dyDescent="0.35">
      <c r="B42">
        <f>Overview!$C$9</f>
        <v>0</v>
      </c>
      <c r="D42">
        <f t="shared" si="0"/>
        <v>0</v>
      </c>
    </row>
    <row r="43" spans="2:4" x14ac:dyDescent="0.35">
      <c r="B43">
        <f>Overview!$C$9</f>
        <v>0</v>
      </c>
      <c r="D43">
        <f t="shared" si="0"/>
        <v>0</v>
      </c>
    </row>
    <row r="44" spans="2:4" x14ac:dyDescent="0.35">
      <c r="B44">
        <f>Overview!$C$9</f>
        <v>0</v>
      </c>
      <c r="D44">
        <f t="shared" si="0"/>
        <v>0</v>
      </c>
    </row>
    <row r="45" spans="2:4" x14ac:dyDescent="0.35">
      <c r="B45">
        <f>Overview!$C$9</f>
        <v>0</v>
      </c>
      <c r="D45">
        <f t="shared" si="0"/>
        <v>0</v>
      </c>
    </row>
    <row r="46" spans="2:4" x14ac:dyDescent="0.35">
      <c r="B46">
        <f>Overview!$C$9</f>
        <v>0</v>
      </c>
      <c r="D46">
        <f t="shared" si="0"/>
        <v>0</v>
      </c>
    </row>
    <row r="47" spans="2:4" x14ac:dyDescent="0.35">
      <c r="B47">
        <f>Overview!$C$9</f>
        <v>0</v>
      </c>
      <c r="D47">
        <f t="shared" si="0"/>
        <v>0</v>
      </c>
    </row>
    <row r="48" spans="2:4" x14ac:dyDescent="0.35">
      <c r="B48">
        <f>Overview!$C$9</f>
        <v>0</v>
      </c>
      <c r="D48">
        <f t="shared" si="0"/>
        <v>0</v>
      </c>
    </row>
    <row r="49" spans="2:4" x14ac:dyDescent="0.35">
      <c r="B49">
        <f>Overview!$C$9</f>
        <v>0</v>
      </c>
      <c r="D49">
        <f t="shared" si="0"/>
        <v>0</v>
      </c>
    </row>
    <row r="50" spans="2:4" x14ac:dyDescent="0.35">
      <c r="B50">
        <f>Overview!$C$9</f>
        <v>0</v>
      </c>
      <c r="D50">
        <f t="shared" si="0"/>
        <v>0</v>
      </c>
    </row>
    <row r="51" spans="2:4" x14ac:dyDescent="0.35">
      <c r="B51">
        <f>Overview!$C$9</f>
        <v>0</v>
      </c>
      <c r="D51">
        <f t="shared" si="0"/>
        <v>0</v>
      </c>
    </row>
    <row r="52" spans="2:4" x14ac:dyDescent="0.35">
      <c r="B52">
        <f>Overview!$C$9</f>
        <v>0</v>
      </c>
      <c r="D52">
        <f t="shared" si="0"/>
        <v>0</v>
      </c>
    </row>
    <row r="53" spans="2:4" x14ac:dyDescent="0.35">
      <c r="B53">
        <f>Overview!$C$9</f>
        <v>0</v>
      </c>
      <c r="D53">
        <f t="shared" si="0"/>
        <v>0</v>
      </c>
    </row>
    <row r="54" spans="2:4" x14ac:dyDescent="0.35">
      <c r="B54">
        <f>Overview!$C$9</f>
        <v>0</v>
      </c>
      <c r="D54">
        <f t="shared" si="0"/>
        <v>0</v>
      </c>
    </row>
    <row r="55" spans="2:4" x14ac:dyDescent="0.35">
      <c r="B55">
        <f>Overview!$C$9</f>
        <v>0</v>
      </c>
      <c r="D55">
        <f t="shared" si="0"/>
        <v>0</v>
      </c>
    </row>
    <row r="56" spans="2:4" x14ac:dyDescent="0.35">
      <c r="B56">
        <f>Overview!$C$9</f>
        <v>0</v>
      </c>
      <c r="D56">
        <f t="shared" si="0"/>
        <v>0</v>
      </c>
    </row>
    <row r="57" spans="2:4" x14ac:dyDescent="0.35">
      <c r="B57">
        <f>Overview!$C$9</f>
        <v>0</v>
      </c>
      <c r="D57">
        <f t="shared" si="0"/>
        <v>0</v>
      </c>
    </row>
    <row r="58" spans="2:4" x14ac:dyDescent="0.35">
      <c r="B58">
        <f>Overview!$C$9</f>
        <v>0</v>
      </c>
      <c r="D58">
        <f t="shared" si="0"/>
        <v>0</v>
      </c>
    </row>
    <row r="59" spans="2:4" x14ac:dyDescent="0.35">
      <c r="B59">
        <f>Overview!$C$9</f>
        <v>0</v>
      </c>
      <c r="D59">
        <f t="shared" si="0"/>
        <v>0</v>
      </c>
    </row>
    <row r="60" spans="2:4" x14ac:dyDescent="0.35">
      <c r="B60">
        <f>Overview!$C$9</f>
        <v>0</v>
      </c>
      <c r="D60">
        <f t="shared" si="0"/>
        <v>0</v>
      </c>
    </row>
    <row r="61" spans="2:4" x14ac:dyDescent="0.35">
      <c r="B61">
        <f>Overview!$C$9</f>
        <v>0</v>
      </c>
      <c r="D61">
        <f t="shared" si="0"/>
        <v>0</v>
      </c>
    </row>
    <row r="62" spans="2:4" x14ac:dyDescent="0.35">
      <c r="B62">
        <f>Overview!$C$9</f>
        <v>0</v>
      </c>
      <c r="D62">
        <f t="shared" si="0"/>
        <v>0</v>
      </c>
    </row>
    <row r="63" spans="2:4" x14ac:dyDescent="0.35">
      <c r="B63">
        <f>Overview!$C$9</f>
        <v>0</v>
      </c>
      <c r="D63">
        <f t="shared" si="0"/>
        <v>0</v>
      </c>
    </row>
    <row r="64" spans="2:4" x14ac:dyDescent="0.35">
      <c r="B64">
        <f>Overview!$C$9</f>
        <v>0</v>
      </c>
      <c r="D64">
        <f t="shared" si="0"/>
        <v>0</v>
      </c>
    </row>
    <row r="65" spans="2:4" x14ac:dyDescent="0.35">
      <c r="B65">
        <f>Overview!$C$9</f>
        <v>0</v>
      </c>
      <c r="D65">
        <f t="shared" si="0"/>
        <v>0</v>
      </c>
    </row>
    <row r="66" spans="2:4" x14ac:dyDescent="0.35">
      <c r="B66">
        <f>Overview!$C$9</f>
        <v>0</v>
      </c>
      <c r="D66">
        <f t="shared" si="0"/>
        <v>0</v>
      </c>
    </row>
    <row r="67" spans="2:4" x14ac:dyDescent="0.35">
      <c r="B67">
        <f>Overview!$C$9</f>
        <v>0</v>
      </c>
      <c r="D67">
        <f t="shared" si="0"/>
        <v>0</v>
      </c>
    </row>
    <row r="68" spans="2:4" x14ac:dyDescent="0.35">
      <c r="B68">
        <f>Overview!$C$9</f>
        <v>0</v>
      </c>
      <c r="D68">
        <f t="shared" si="0"/>
        <v>0</v>
      </c>
    </row>
    <row r="69" spans="2:4" x14ac:dyDescent="0.35">
      <c r="B69">
        <f>Overview!$C$9</f>
        <v>0</v>
      </c>
      <c r="D69">
        <f t="shared" ref="D69:D100" si="1">IF(C69&gt;36,"Gold",IF(C69&gt;32,"Silver",IF(C69&gt;28,"Bronze",IF(C69&gt;0,"No certificate", ))))</f>
        <v>0</v>
      </c>
    </row>
    <row r="70" spans="2:4" x14ac:dyDescent="0.35">
      <c r="B70">
        <f>Overview!$C$9</f>
        <v>0</v>
      </c>
      <c r="D70">
        <f t="shared" si="1"/>
        <v>0</v>
      </c>
    </row>
    <row r="71" spans="2:4" x14ac:dyDescent="0.35">
      <c r="B71">
        <f>Overview!$C$9</f>
        <v>0</v>
      </c>
      <c r="D71">
        <f t="shared" si="1"/>
        <v>0</v>
      </c>
    </row>
    <row r="72" spans="2:4" x14ac:dyDescent="0.35">
      <c r="B72">
        <f>Overview!$C$9</f>
        <v>0</v>
      </c>
      <c r="D72">
        <f t="shared" si="1"/>
        <v>0</v>
      </c>
    </row>
    <row r="73" spans="2:4" x14ac:dyDescent="0.35">
      <c r="B73">
        <f>Overview!$C$9</f>
        <v>0</v>
      </c>
      <c r="D73">
        <f t="shared" si="1"/>
        <v>0</v>
      </c>
    </row>
    <row r="74" spans="2:4" x14ac:dyDescent="0.35">
      <c r="B74">
        <f>Overview!$C$9</f>
        <v>0</v>
      </c>
      <c r="D74">
        <f t="shared" si="1"/>
        <v>0</v>
      </c>
    </row>
    <row r="75" spans="2:4" x14ac:dyDescent="0.35">
      <c r="B75">
        <f>Overview!$C$9</f>
        <v>0</v>
      </c>
      <c r="D75">
        <f t="shared" si="1"/>
        <v>0</v>
      </c>
    </row>
    <row r="76" spans="2:4" x14ac:dyDescent="0.35">
      <c r="B76">
        <f>Overview!$C$9</f>
        <v>0</v>
      </c>
      <c r="D76">
        <f t="shared" si="1"/>
        <v>0</v>
      </c>
    </row>
    <row r="77" spans="2:4" x14ac:dyDescent="0.35">
      <c r="B77">
        <f>Overview!$C$9</f>
        <v>0</v>
      </c>
      <c r="D77">
        <f t="shared" si="1"/>
        <v>0</v>
      </c>
    </row>
    <row r="78" spans="2:4" x14ac:dyDescent="0.35">
      <c r="B78">
        <f>Overview!$C$9</f>
        <v>0</v>
      </c>
      <c r="D78">
        <f t="shared" si="1"/>
        <v>0</v>
      </c>
    </row>
    <row r="79" spans="2:4" x14ac:dyDescent="0.35">
      <c r="B79">
        <f>Overview!$C$9</f>
        <v>0</v>
      </c>
      <c r="D79">
        <f t="shared" si="1"/>
        <v>0</v>
      </c>
    </row>
    <row r="80" spans="2:4" x14ac:dyDescent="0.35">
      <c r="B80">
        <f>Overview!$C$9</f>
        <v>0</v>
      </c>
      <c r="D80">
        <f t="shared" si="1"/>
        <v>0</v>
      </c>
    </row>
    <row r="81" spans="2:4" x14ac:dyDescent="0.35">
      <c r="B81">
        <f>Overview!$C$9</f>
        <v>0</v>
      </c>
      <c r="D81">
        <f t="shared" si="1"/>
        <v>0</v>
      </c>
    </row>
    <row r="82" spans="2:4" x14ac:dyDescent="0.35">
      <c r="B82">
        <f>Overview!$C$9</f>
        <v>0</v>
      </c>
      <c r="D82">
        <f t="shared" si="1"/>
        <v>0</v>
      </c>
    </row>
    <row r="83" spans="2:4" x14ac:dyDescent="0.35">
      <c r="B83">
        <f>Overview!$C$9</f>
        <v>0</v>
      </c>
      <c r="D83">
        <f t="shared" si="1"/>
        <v>0</v>
      </c>
    </row>
    <row r="84" spans="2:4" x14ac:dyDescent="0.35">
      <c r="B84">
        <f>Overview!$C$9</f>
        <v>0</v>
      </c>
      <c r="D84">
        <f t="shared" si="1"/>
        <v>0</v>
      </c>
    </row>
    <row r="85" spans="2:4" x14ac:dyDescent="0.35">
      <c r="B85">
        <f>Overview!$C$9</f>
        <v>0</v>
      </c>
      <c r="D85">
        <f t="shared" si="1"/>
        <v>0</v>
      </c>
    </row>
    <row r="86" spans="2:4" x14ac:dyDescent="0.35">
      <c r="B86">
        <f>Overview!$C$9</f>
        <v>0</v>
      </c>
      <c r="D86">
        <f t="shared" si="1"/>
        <v>0</v>
      </c>
    </row>
    <row r="87" spans="2:4" x14ac:dyDescent="0.35">
      <c r="B87">
        <f>Overview!$C$9</f>
        <v>0</v>
      </c>
      <c r="D87">
        <f t="shared" si="1"/>
        <v>0</v>
      </c>
    </row>
    <row r="88" spans="2:4" x14ac:dyDescent="0.35">
      <c r="B88">
        <f>Overview!$C$9</f>
        <v>0</v>
      </c>
      <c r="D88">
        <f t="shared" si="1"/>
        <v>0</v>
      </c>
    </row>
    <row r="89" spans="2:4" x14ac:dyDescent="0.35">
      <c r="B89">
        <f>Overview!$C$9</f>
        <v>0</v>
      </c>
      <c r="D89">
        <f t="shared" si="1"/>
        <v>0</v>
      </c>
    </row>
    <row r="90" spans="2:4" x14ac:dyDescent="0.35">
      <c r="B90">
        <f>Overview!$C$9</f>
        <v>0</v>
      </c>
      <c r="D90">
        <f t="shared" si="1"/>
        <v>0</v>
      </c>
    </row>
    <row r="91" spans="2:4" x14ac:dyDescent="0.35">
      <c r="B91">
        <f>Overview!$C$9</f>
        <v>0</v>
      </c>
      <c r="D91">
        <f t="shared" si="1"/>
        <v>0</v>
      </c>
    </row>
    <row r="92" spans="2:4" x14ac:dyDescent="0.35">
      <c r="B92">
        <f>Overview!$C$9</f>
        <v>0</v>
      </c>
      <c r="D92">
        <f t="shared" si="1"/>
        <v>0</v>
      </c>
    </row>
    <row r="93" spans="2:4" x14ac:dyDescent="0.35">
      <c r="B93">
        <f>Overview!$C$9</f>
        <v>0</v>
      </c>
      <c r="D93">
        <f t="shared" si="1"/>
        <v>0</v>
      </c>
    </row>
    <row r="94" spans="2:4" x14ac:dyDescent="0.35">
      <c r="B94">
        <f>Overview!$C$9</f>
        <v>0</v>
      </c>
      <c r="D94">
        <f t="shared" si="1"/>
        <v>0</v>
      </c>
    </row>
    <row r="95" spans="2:4" x14ac:dyDescent="0.35">
      <c r="B95">
        <f>Overview!$C$9</f>
        <v>0</v>
      </c>
      <c r="D95">
        <f t="shared" si="1"/>
        <v>0</v>
      </c>
    </row>
    <row r="96" spans="2:4" x14ac:dyDescent="0.35">
      <c r="B96">
        <f>Overview!$C$9</f>
        <v>0</v>
      </c>
      <c r="D96">
        <f t="shared" si="1"/>
        <v>0</v>
      </c>
    </row>
    <row r="97" spans="2:4" x14ac:dyDescent="0.35">
      <c r="B97">
        <f>Overview!$C$9</f>
        <v>0</v>
      </c>
      <c r="D97">
        <f t="shared" si="1"/>
        <v>0</v>
      </c>
    </row>
    <row r="98" spans="2:4" x14ac:dyDescent="0.35">
      <c r="B98">
        <f>Overview!$C$9</f>
        <v>0</v>
      </c>
      <c r="D98">
        <f t="shared" si="1"/>
        <v>0</v>
      </c>
    </row>
    <row r="99" spans="2:4" x14ac:dyDescent="0.35">
      <c r="B99">
        <f>Overview!$C$9</f>
        <v>0</v>
      </c>
      <c r="D99">
        <f t="shared" si="1"/>
        <v>0</v>
      </c>
    </row>
    <row r="100" spans="2:4" x14ac:dyDescent="0.35">
      <c r="B100">
        <f>Overview!$C$9</f>
        <v>0</v>
      </c>
      <c r="D100">
        <f t="shared" si="1"/>
        <v>0</v>
      </c>
    </row>
  </sheetData>
  <conditionalFormatting sqref="D4:D100">
    <cfRule type="containsText" dxfId="8" priority="1" operator="containsText" text="bronze">
      <formula>NOT(ISERROR(SEARCH("bronze",D4)))</formula>
    </cfRule>
    <cfRule type="containsText" dxfId="7" priority="2" operator="containsText" text="silver">
      <formula>NOT(ISERROR(SEARCH("silver",D4)))</formula>
    </cfRule>
    <cfRule type="containsText" dxfId="6" priority="3" operator="containsText" text="gold">
      <formula>NOT(ISERROR(SEARCH("gold",D4)))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DE1B0-85F0-4AA3-BC52-40EDA528FF27}">
  <sheetPr codeName="Blad5"/>
  <dimension ref="A1:D100"/>
  <sheetViews>
    <sheetView workbookViewId="0">
      <pane ySplit="3" topLeftCell="A4" activePane="bottomLeft" state="frozen"/>
      <selection pane="bottomLeft"/>
    </sheetView>
  </sheetViews>
  <sheetFormatPr defaultRowHeight="14.5" x14ac:dyDescent="0.35"/>
  <cols>
    <col min="1" max="1" width="16.1796875" bestFit="1" customWidth="1"/>
    <col min="2" max="2" width="17.7265625" bestFit="1" customWidth="1"/>
    <col min="4" max="4" width="11.81640625" bestFit="1" customWidth="1"/>
    <col min="5" max="5" width="16.90625" bestFit="1" customWidth="1"/>
  </cols>
  <sheetData>
    <row r="1" spans="1:4" x14ac:dyDescent="0.35">
      <c r="A1" s="7" t="s">
        <v>2</v>
      </c>
    </row>
    <row r="3" spans="1:4" x14ac:dyDescent="0.35">
      <c r="A3" s="1" t="s">
        <v>12</v>
      </c>
      <c r="B3" s="1" t="s">
        <v>8</v>
      </c>
      <c r="C3" s="1" t="s">
        <v>9</v>
      </c>
      <c r="D3" s="1" t="s">
        <v>10</v>
      </c>
    </row>
    <row r="4" spans="1:4" x14ac:dyDescent="0.35">
      <c r="B4">
        <f>Overview!$C$9</f>
        <v>0</v>
      </c>
      <c r="D4">
        <f>IF(C4&gt;35,"Gold",IF(C4&gt;29,"Silver",IF(C4&gt;23,"Bronze",IF(C4&gt;0,"No certificate", ))))</f>
        <v>0</v>
      </c>
    </row>
    <row r="5" spans="1:4" x14ac:dyDescent="0.35">
      <c r="B5">
        <f>Overview!$C$9</f>
        <v>0</v>
      </c>
      <c r="D5">
        <f t="shared" ref="D5:D68" si="0">IF(C5&gt;35,"Gold",IF(C5&gt;29,"Silver",IF(C5&gt;23,"Bronze",IF(C5&gt;0,"No certificate", ))))</f>
        <v>0</v>
      </c>
    </row>
    <row r="6" spans="1:4" x14ac:dyDescent="0.35">
      <c r="B6">
        <f>Overview!$C$9</f>
        <v>0</v>
      </c>
      <c r="D6">
        <f t="shared" si="0"/>
        <v>0</v>
      </c>
    </row>
    <row r="7" spans="1:4" x14ac:dyDescent="0.35">
      <c r="B7">
        <f>Overview!$C$9</f>
        <v>0</v>
      </c>
      <c r="D7">
        <f t="shared" si="0"/>
        <v>0</v>
      </c>
    </row>
    <row r="8" spans="1:4" x14ac:dyDescent="0.35">
      <c r="B8">
        <f>Overview!$C$9</f>
        <v>0</v>
      </c>
      <c r="D8">
        <f t="shared" si="0"/>
        <v>0</v>
      </c>
    </row>
    <row r="9" spans="1:4" x14ac:dyDescent="0.35">
      <c r="B9">
        <f>Overview!$C$9</f>
        <v>0</v>
      </c>
      <c r="D9">
        <f t="shared" si="0"/>
        <v>0</v>
      </c>
    </row>
    <row r="10" spans="1:4" x14ac:dyDescent="0.35">
      <c r="B10">
        <f>Overview!$C$9</f>
        <v>0</v>
      </c>
      <c r="D10">
        <f t="shared" si="0"/>
        <v>0</v>
      </c>
    </row>
    <row r="11" spans="1:4" x14ac:dyDescent="0.35">
      <c r="B11">
        <f>Overview!$C$9</f>
        <v>0</v>
      </c>
      <c r="D11">
        <f t="shared" si="0"/>
        <v>0</v>
      </c>
    </row>
    <row r="12" spans="1:4" x14ac:dyDescent="0.35">
      <c r="B12">
        <f>Overview!$C$9</f>
        <v>0</v>
      </c>
      <c r="D12">
        <f t="shared" si="0"/>
        <v>0</v>
      </c>
    </row>
    <row r="13" spans="1:4" x14ac:dyDescent="0.35">
      <c r="B13">
        <f>Overview!$C$9</f>
        <v>0</v>
      </c>
      <c r="D13">
        <f t="shared" si="0"/>
        <v>0</v>
      </c>
    </row>
    <row r="14" spans="1:4" x14ac:dyDescent="0.35">
      <c r="B14">
        <f>Overview!$C$9</f>
        <v>0</v>
      </c>
      <c r="D14">
        <f t="shared" si="0"/>
        <v>0</v>
      </c>
    </row>
    <row r="15" spans="1:4" x14ac:dyDescent="0.35">
      <c r="B15">
        <f>Overview!$C$9</f>
        <v>0</v>
      </c>
      <c r="D15">
        <f t="shared" si="0"/>
        <v>0</v>
      </c>
    </row>
    <row r="16" spans="1:4" x14ac:dyDescent="0.35">
      <c r="B16">
        <f>Overview!$C$9</f>
        <v>0</v>
      </c>
      <c r="D16">
        <f t="shared" si="0"/>
        <v>0</v>
      </c>
    </row>
    <row r="17" spans="2:4" x14ac:dyDescent="0.35">
      <c r="B17">
        <f>Overview!$C$9</f>
        <v>0</v>
      </c>
      <c r="D17">
        <f t="shared" si="0"/>
        <v>0</v>
      </c>
    </row>
    <row r="18" spans="2:4" x14ac:dyDescent="0.35">
      <c r="B18">
        <f>Overview!$C$9</f>
        <v>0</v>
      </c>
      <c r="D18">
        <f t="shared" si="0"/>
        <v>0</v>
      </c>
    </row>
    <row r="19" spans="2:4" x14ac:dyDescent="0.35">
      <c r="B19">
        <f>Overview!$C$9</f>
        <v>0</v>
      </c>
      <c r="D19">
        <f t="shared" si="0"/>
        <v>0</v>
      </c>
    </row>
    <row r="20" spans="2:4" x14ac:dyDescent="0.35">
      <c r="B20">
        <f>Overview!$C$9</f>
        <v>0</v>
      </c>
      <c r="D20">
        <f t="shared" si="0"/>
        <v>0</v>
      </c>
    </row>
    <row r="21" spans="2:4" x14ac:dyDescent="0.35">
      <c r="B21">
        <f>Overview!$C$9</f>
        <v>0</v>
      </c>
      <c r="D21">
        <f t="shared" si="0"/>
        <v>0</v>
      </c>
    </row>
    <row r="22" spans="2:4" x14ac:dyDescent="0.35">
      <c r="B22">
        <f>Overview!$C$9</f>
        <v>0</v>
      </c>
      <c r="D22">
        <f t="shared" si="0"/>
        <v>0</v>
      </c>
    </row>
    <row r="23" spans="2:4" x14ac:dyDescent="0.35">
      <c r="B23">
        <f>Overview!$C$9</f>
        <v>0</v>
      </c>
      <c r="D23">
        <f t="shared" si="0"/>
        <v>0</v>
      </c>
    </row>
    <row r="24" spans="2:4" x14ac:dyDescent="0.35">
      <c r="B24">
        <f>Overview!$C$9</f>
        <v>0</v>
      </c>
      <c r="D24">
        <f t="shared" si="0"/>
        <v>0</v>
      </c>
    </row>
    <row r="25" spans="2:4" x14ac:dyDescent="0.35">
      <c r="B25">
        <f>Overview!$C$9</f>
        <v>0</v>
      </c>
      <c r="D25">
        <f t="shared" si="0"/>
        <v>0</v>
      </c>
    </row>
    <row r="26" spans="2:4" x14ac:dyDescent="0.35">
      <c r="B26">
        <f>Overview!$C$9</f>
        <v>0</v>
      </c>
      <c r="D26">
        <f t="shared" si="0"/>
        <v>0</v>
      </c>
    </row>
    <row r="27" spans="2:4" x14ac:dyDescent="0.35">
      <c r="B27">
        <f>Overview!$C$9</f>
        <v>0</v>
      </c>
      <c r="D27">
        <f t="shared" si="0"/>
        <v>0</v>
      </c>
    </row>
    <row r="28" spans="2:4" x14ac:dyDescent="0.35">
      <c r="B28">
        <f>Overview!$C$9</f>
        <v>0</v>
      </c>
      <c r="D28">
        <f t="shared" si="0"/>
        <v>0</v>
      </c>
    </row>
    <row r="29" spans="2:4" x14ac:dyDescent="0.35">
      <c r="B29">
        <f>Overview!$C$9</f>
        <v>0</v>
      </c>
      <c r="D29">
        <f t="shared" si="0"/>
        <v>0</v>
      </c>
    </row>
    <row r="30" spans="2:4" x14ac:dyDescent="0.35">
      <c r="B30">
        <f>Overview!$C$9</f>
        <v>0</v>
      </c>
      <c r="D30">
        <f t="shared" si="0"/>
        <v>0</v>
      </c>
    </row>
    <row r="31" spans="2:4" x14ac:dyDescent="0.35">
      <c r="B31">
        <f>Overview!$C$9</f>
        <v>0</v>
      </c>
      <c r="D31">
        <f t="shared" si="0"/>
        <v>0</v>
      </c>
    </row>
    <row r="32" spans="2:4" x14ac:dyDescent="0.35">
      <c r="B32">
        <f>Overview!$C$9</f>
        <v>0</v>
      </c>
      <c r="D32">
        <f t="shared" si="0"/>
        <v>0</v>
      </c>
    </row>
    <row r="33" spans="2:4" x14ac:dyDescent="0.35">
      <c r="B33">
        <f>Overview!$C$9</f>
        <v>0</v>
      </c>
      <c r="D33">
        <f t="shared" si="0"/>
        <v>0</v>
      </c>
    </row>
    <row r="34" spans="2:4" x14ac:dyDescent="0.35">
      <c r="B34">
        <f>Overview!$C$9</f>
        <v>0</v>
      </c>
      <c r="D34">
        <f t="shared" si="0"/>
        <v>0</v>
      </c>
    </row>
    <row r="35" spans="2:4" x14ac:dyDescent="0.35">
      <c r="B35">
        <f>Overview!$C$9</f>
        <v>0</v>
      </c>
      <c r="D35">
        <f t="shared" si="0"/>
        <v>0</v>
      </c>
    </row>
    <row r="36" spans="2:4" x14ac:dyDescent="0.35">
      <c r="B36">
        <f>Overview!$C$9</f>
        <v>0</v>
      </c>
      <c r="D36">
        <f t="shared" si="0"/>
        <v>0</v>
      </c>
    </row>
    <row r="37" spans="2:4" x14ac:dyDescent="0.35">
      <c r="B37">
        <f>Overview!$C$9</f>
        <v>0</v>
      </c>
      <c r="D37">
        <f t="shared" si="0"/>
        <v>0</v>
      </c>
    </row>
    <row r="38" spans="2:4" x14ac:dyDescent="0.35">
      <c r="B38">
        <f>Overview!$C$9</f>
        <v>0</v>
      </c>
      <c r="D38">
        <f t="shared" si="0"/>
        <v>0</v>
      </c>
    </row>
    <row r="39" spans="2:4" x14ac:dyDescent="0.35">
      <c r="B39">
        <f>Overview!$C$9</f>
        <v>0</v>
      </c>
      <c r="D39">
        <f t="shared" si="0"/>
        <v>0</v>
      </c>
    </row>
    <row r="40" spans="2:4" x14ac:dyDescent="0.35">
      <c r="B40">
        <f>Overview!$C$9</f>
        <v>0</v>
      </c>
      <c r="D40">
        <f t="shared" si="0"/>
        <v>0</v>
      </c>
    </row>
    <row r="41" spans="2:4" x14ac:dyDescent="0.35">
      <c r="B41">
        <f>Overview!$C$9</f>
        <v>0</v>
      </c>
      <c r="D41">
        <f t="shared" si="0"/>
        <v>0</v>
      </c>
    </row>
    <row r="42" spans="2:4" x14ac:dyDescent="0.35">
      <c r="B42">
        <f>Overview!$C$9</f>
        <v>0</v>
      </c>
      <c r="D42">
        <f t="shared" si="0"/>
        <v>0</v>
      </c>
    </row>
    <row r="43" spans="2:4" x14ac:dyDescent="0.35">
      <c r="B43">
        <f>Overview!$C$9</f>
        <v>0</v>
      </c>
      <c r="D43">
        <f t="shared" si="0"/>
        <v>0</v>
      </c>
    </row>
    <row r="44" spans="2:4" x14ac:dyDescent="0.35">
      <c r="B44">
        <f>Overview!$C$9</f>
        <v>0</v>
      </c>
      <c r="D44">
        <f t="shared" si="0"/>
        <v>0</v>
      </c>
    </row>
    <row r="45" spans="2:4" x14ac:dyDescent="0.35">
      <c r="B45">
        <f>Overview!$C$9</f>
        <v>0</v>
      </c>
      <c r="D45">
        <f t="shared" si="0"/>
        <v>0</v>
      </c>
    </row>
    <row r="46" spans="2:4" x14ac:dyDescent="0.35">
      <c r="B46">
        <f>Overview!$C$9</f>
        <v>0</v>
      </c>
      <c r="D46">
        <f t="shared" si="0"/>
        <v>0</v>
      </c>
    </row>
    <row r="47" spans="2:4" x14ac:dyDescent="0.35">
      <c r="B47">
        <f>Overview!$C$9</f>
        <v>0</v>
      </c>
      <c r="D47">
        <f t="shared" si="0"/>
        <v>0</v>
      </c>
    </row>
    <row r="48" spans="2:4" x14ac:dyDescent="0.35">
      <c r="B48">
        <f>Overview!$C$9</f>
        <v>0</v>
      </c>
      <c r="D48">
        <f t="shared" si="0"/>
        <v>0</v>
      </c>
    </row>
    <row r="49" spans="2:4" x14ac:dyDescent="0.35">
      <c r="B49">
        <f>Overview!$C$9</f>
        <v>0</v>
      </c>
      <c r="D49">
        <f t="shared" si="0"/>
        <v>0</v>
      </c>
    </row>
    <row r="50" spans="2:4" x14ac:dyDescent="0.35">
      <c r="B50">
        <f>Overview!$C$9</f>
        <v>0</v>
      </c>
      <c r="D50">
        <f t="shared" si="0"/>
        <v>0</v>
      </c>
    </row>
    <row r="51" spans="2:4" x14ac:dyDescent="0.35">
      <c r="B51">
        <f>Overview!$C$9</f>
        <v>0</v>
      </c>
      <c r="D51">
        <f t="shared" si="0"/>
        <v>0</v>
      </c>
    </row>
    <row r="52" spans="2:4" x14ac:dyDescent="0.35">
      <c r="B52">
        <f>Overview!$C$9</f>
        <v>0</v>
      </c>
      <c r="D52">
        <f t="shared" si="0"/>
        <v>0</v>
      </c>
    </row>
    <row r="53" spans="2:4" x14ac:dyDescent="0.35">
      <c r="B53">
        <f>Overview!$C$9</f>
        <v>0</v>
      </c>
      <c r="D53">
        <f t="shared" si="0"/>
        <v>0</v>
      </c>
    </row>
    <row r="54" spans="2:4" x14ac:dyDescent="0.35">
      <c r="B54">
        <f>Overview!$C$9</f>
        <v>0</v>
      </c>
      <c r="D54">
        <f t="shared" si="0"/>
        <v>0</v>
      </c>
    </row>
    <row r="55" spans="2:4" x14ac:dyDescent="0.35">
      <c r="B55">
        <f>Overview!$C$9</f>
        <v>0</v>
      </c>
      <c r="D55">
        <f t="shared" si="0"/>
        <v>0</v>
      </c>
    </row>
    <row r="56" spans="2:4" x14ac:dyDescent="0.35">
      <c r="B56">
        <f>Overview!$C$9</f>
        <v>0</v>
      </c>
      <c r="D56">
        <f t="shared" si="0"/>
        <v>0</v>
      </c>
    </row>
    <row r="57" spans="2:4" x14ac:dyDescent="0.35">
      <c r="B57">
        <f>Overview!$C$9</f>
        <v>0</v>
      </c>
      <c r="D57">
        <f t="shared" si="0"/>
        <v>0</v>
      </c>
    </row>
    <row r="58" spans="2:4" x14ac:dyDescent="0.35">
      <c r="B58">
        <f>Overview!$C$9</f>
        <v>0</v>
      </c>
      <c r="D58">
        <f t="shared" si="0"/>
        <v>0</v>
      </c>
    </row>
    <row r="59" spans="2:4" x14ac:dyDescent="0.35">
      <c r="B59">
        <f>Overview!$C$9</f>
        <v>0</v>
      </c>
      <c r="D59">
        <f t="shared" si="0"/>
        <v>0</v>
      </c>
    </row>
    <row r="60" spans="2:4" x14ac:dyDescent="0.35">
      <c r="B60">
        <f>Overview!$C$9</f>
        <v>0</v>
      </c>
      <c r="D60">
        <f t="shared" si="0"/>
        <v>0</v>
      </c>
    </row>
    <row r="61" spans="2:4" x14ac:dyDescent="0.35">
      <c r="B61">
        <f>Overview!$C$9</f>
        <v>0</v>
      </c>
      <c r="D61">
        <f t="shared" si="0"/>
        <v>0</v>
      </c>
    </row>
    <row r="62" spans="2:4" x14ac:dyDescent="0.35">
      <c r="B62">
        <f>Overview!$C$9</f>
        <v>0</v>
      </c>
      <c r="D62">
        <f t="shared" si="0"/>
        <v>0</v>
      </c>
    </row>
    <row r="63" spans="2:4" x14ac:dyDescent="0.35">
      <c r="B63">
        <f>Overview!$C$9</f>
        <v>0</v>
      </c>
      <c r="D63">
        <f t="shared" si="0"/>
        <v>0</v>
      </c>
    </row>
    <row r="64" spans="2:4" x14ac:dyDescent="0.35">
      <c r="B64">
        <f>Overview!$C$9</f>
        <v>0</v>
      </c>
      <c r="D64">
        <f t="shared" si="0"/>
        <v>0</v>
      </c>
    </row>
    <row r="65" spans="2:4" x14ac:dyDescent="0.35">
      <c r="B65">
        <f>Overview!$C$9</f>
        <v>0</v>
      </c>
      <c r="D65">
        <f t="shared" si="0"/>
        <v>0</v>
      </c>
    </row>
    <row r="66" spans="2:4" x14ac:dyDescent="0.35">
      <c r="B66">
        <f>Overview!$C$9</f>
        <v>0</v>
      </c>
      <c r="D66">
        <f t="shared" si="0"/>
        <v>0</v>
      </c>
    </row>
    <row r="67" spans="2:4" x14ac:dyDescent="0.35">
      <c r="B67">
        <f>Overview!$C$9</f>
        <v>0</v>
      </c>
      <c r="D67">
        <f t="shared" si="0"/>
        <v>0</v>
      </c>
    </row>
    <row r="68" spans="2:4" x14ac:dyDescent="0.35">
      <c r="B68">
        <f>Overview!$C$9</f>
        <v>0</v>
      </c>
      <c r="D68">
        <f t="shared" si="0"/>
        <v>0</v>
      </c>
    </row>
    <row r="69" spans="2:4" x14ac:dyDescent="0.35">
      <c r="B69">
        <f>Overview!$C$9</f>
        <v>0</v>
      </c>
      <c r="D69">
        <f t="shared" ref="D69:D100" si="1">IF(C69&gt;35,"Gold",IF(C69&gt;29,"Silver",IF(C69&gt;23,"Bronze",IF(C69&gt;0,"No certificate", ))))</f>
        <v>0</v>
      </c>
    </row>
    <row r="70" spans="2:4" x14ac:dyDescent="0.35">
      <c r="B70">
        <f>Overview!$C$9</f>
        <v>0</v>
      </c>
      <c r="D70">
        <f t="shared" si="1"/>
        <v>0</v>
      </c>
    </row>
    <row r="71" spans="2:4" x14ac:dyDescent="0.35">
      <c r="B71">
        <f>Overview!$C$9</f>
        <v>0</v>
      </c>
      <c r="D71">
        <f t="shared" si="1"/>
        <v>0</v>
      </c>
    </row>
    <row r="72" spans="2:4" x14ac:dyDescent="0.35">
      <c r="B72">
        <f>Overview!$C$9</f>
        <v>0</v>
      </c>
      <c r="D72">
        <f t="shared" si="1"/>
        <v>0</v>
      </c>
    </row>
    <row r="73" spans="2:4" x14ac:dyDescent="0.35">
      <c r="B73">
        <f>Overview!$C$9</f>
        <v>0</v>
      </c>
      <c r="D73">
        <f t="shared" si="1"/>
        <v>0</v>
      </c>
    </row>
    <row r="74" spans="2:4" x14ac:dyDescent="0.35">
      <c r="B74">
        <f>Overview!$C$9</f>
        <v>0</v>
      </c>
      <c r="D74">
        <f t="shared" si="1"/>
        <v>0</v>
      </c>
    </row>
    <row r="75" spans="2:4" x14ac:dyDescent="0.35">
      <c r="B75">
        <f>Overview!$C$9</f>
        <v>0</v>
      </c>
      <c r="D75">
        <f t="shared" si="1"/>
        <v>0</v>
      </c>
    </row>
    <row r="76" spans="2:4" x14ac:dyDescent="0.35">
      <c r="B76">
        <f>Overview!$C$9</f>
        <v>0</v>
      </c>
      <c r="D76">
        <f t="shared" si="1"/>
        <v>0</v>
      </c>
    </row>
    <row r="77" spans="2:4" x14ac:dyDescent="0.35">
      <c r="B77">
        <f>Overview!$C$9</f>
        <v>0</v>
      </c>
      <c r="D77">
        <f t="shared" si="1"/>
        <v>0</v>
      </c>
    </row>
    <row r="78" spans="2:4" x14ac:dyDescent="0.35">
      <c r="B78">
        <f>Overview!$C$9</f>
        <v>0</v>
      </c>
      <c r="D78">
        <f t="shared" si="1"/>
        <v>0</v>
      </c>
    </row>
    <row r="79" spans="2:4" x14ac:dyDescent="0.35">
      <c r="B79">
        <f>Overview!$C$9</f>
        <v>0</v>
      </c>
      <c r="D79">
        <f t="shared" si="1"/>
        <v>0</v>
      </c>
    </row>
    <row r="80" spans="2:4" x14ac:dyDescent="0.35">
      <c r="B80">
        <f>Overview!$C$9</f>
        <v>0</v>
      </c>
      <c r="D80">
        <f t="shared" si="1"/>
        <v>0</v>
      </c>
    </row>
    <row r="81" spans="2:4" x14ac:dyDescent="0.35">
      <c r="B81">
        <f>Overview!$C$9</f>
        <v>0</v>
      </c>
      <c r="D81">
        <f t="shared" si="1"/>
        <v>0</v>
      </c>
    </row>
    <row r="82" spans="2:4" x14ac:dyDescent="0.35">
      <c r="B82">
        <f>Overview!$C$9</f>
        <v>0</v>
      </c>
      <c r="D82">
        <f t="shared" si="1"/>
        <v>0</v>
      </c>
    </row>
    <row r="83" spans="2:4" x14ac:dyDescent="0.35">
      <c r="B83">
        <f>Overview!$C$9</f>
        <v>0</v>
      </c>
      <c r="D83">
        <f t="shared" si="1"/>
        <v>0</v>
      </c>
    </row>
    <row r="84" spans="2:4" x14ac:dyDescent="0.35">
      <c r="B84">
        <f>Overview!$C$9</f>
        <v>0</v>
      </c>
      <c r="D84">
        <f t="shared" si="1"/>
        <v>0</v>
      </c>
    </row>
    <row r="85" spans="2:4" x14ac:dyDescent="0.35">
      <c r="B85">
        <f>Overview!$C$9</f>
        <v>0</v>
      </c>
      <c r="D85">
        <f t="shared" si="1"/>
        <v>0</v>
      </c>
    </row>
    <row r="86" spans="2:4" x14ac:dyDescent="0.35">
      <c r="B86">
        <f>Overview!$C$9</f>
        <v>0</v>
      </c>
      <c r="D86">
        <f t="shared" si="1"/>
        <v>0</v>
      </c>
    </row>
    <row r="87" spans="2:4" x14ac:dyDescent="0.35">
      <c r="B87">
        <f>Overview!$C$9</f>
        <v>0</v>
      </c>
      <c r="D87">
        <f t="shared" si="1"/>
        <v>0</v>
      </c>
    </row>
    <row r="88" spans="2:4" x14ac:dyDescent="0.35">
      <c r="B88">
        <f>Overview!$C$9</f>
        <v>0</v>
      </c>
      <c r="D88">
        <f t="shared" si="1"/>
        <v>0</v>
      </c>
    </row>
    <row r="89" spans="2:4" x14ac:dyDescent="0.35">
      <c r="B89">
        <f>Overview!$C$9</f>
        <v>0</v>
      </c>
      <c r="D89">
        <f t="shared" si="1"/>
        <v>0</v>
      </c>
    </row>
    <row r="90" spans="2:4" x14ac:dyDescent="0.35">
      <c r="B90">
        <f>Overview!$C$9</f>
        <v>0</v>
      </c>
      <c r="D90">
        <f t="shared" si="1"/>
        <v>0</v>
      </c>
    </row>
    <row r="91" spans="2:4" x14ac:dyDescent="0.35">
      <c r="B91">
        <f>Overview!$C$9</f>
        <v>0</v>
      </c>
      <c r="D91">
        <f t="shared" si="1"/>
        <v>0</v>
      </c>
    </row>
    <row r="92" spans="2:4" x14ac:dyDescent="0.35">
      <c r="B92">
        <f>Overview!$C$9</f>
        <v>0</v>
      </c>
      <c r="D92">
        <f t="shared" si="1"/>
        <v>0</v>
      </c>
    </row>
    <row r="93" spans="2:4" x14ac:dyDescent="0.35">
      <c r="B93">
        <f>Overview!$C$9</f>
        <v>0</v>
      </c>
      <c r="D93">
        <f t="shared" si="1"/>
        <v>0</v>
      </c>
    </row>
    <row r="94" spans="2:4" x14ac:dyDescent="0.35">
      <c r="B94">
        <f>Overview!$C$9</f>
        <v>0</v>
      </c>
      <c r="D94">
        <f t="shared" si="1"/>
        <v>0</v>
      </c>
    </row>
    <row r="95" spans="2:4" x14ac:dyDescent="0.35">
      <c r="B95">
        <f>Overview!$C$9</f>
        <v>0</v>
      </c>
      <c r="D95">
        <f t="shared" si="1"/>
        <v>0</v>
      </c>
    </row>
    <row r="96" spans="2:4" x14ac:dyDescent="0.35">
      <c r="B96">
        <f>Overview!$C$9</f>
        <v>0</v>
      </c>
      <c r="D96">
        <f t="shared" si="1"/>
        <v>0</v>
      </c>
    </row>
    <row r="97" spans="2:4" x14ac:dyDescent="0.35">
      <c r="B97">
        <f>Overview!$C$9</f>
        <v>0</v>
      </c>
      <c r="D97">
        <f t="shared" si="1"/>
        <v>0</v>
      </c>
    </row>
    <row r="98" spans="2:4" x14ac:dyDescent="0.35">
      <c r="B98">
        <f>Overview!$C$9</f>
        <v>0</v>
      </c>
      <c r="D98">
        <f t="shared" si="1"/>
        <v>0</v>
      </c>
    </row>
    <row r="99" spans="2:4" x14ac:dyDescent="0.35">
      <c r="B99">
        <f>Overview!$C$9</f>
        <v>0</v>
      </c>
      <c r="D99">
        <f t="shared" si="1"/>
        <v>0</v>
      </c>
    </row>
    <row r="100" spans="2:4" x14ac:dyDescent="0.35">
      <c r="B100">
        <f>Overview!$C$9</f>
        <v>0</v>
      </c>
      <c r="D100">
        <f t="shared" si="1"/>
        <v>0</v>
      </c>
    </row>
  </sheetData>
  <conditionalFormatting sqref="D4:D100">
    <cfRule type="containsText" dxfId="5" priority="1" operator="containsText" text="bronze">
      <formula>NOT(ISERROR(SEARCH("bronze",D4)))</formula>
    </cfRule>
    <cfRule type="containsText" dxfId="4" priority="2" operator="containsText" text="silver">
      <formula>NOT(ISERROR(SEARCH("silver",D4)))</formula>
    </cfRule>
    <cfRule type="containsText" dxfId="3" priority="3" operator="containsText" text="gold">
      <formula>NOT(ISERROR(SEARCH("gold",D4)))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A6A90-0E07-457C-9FC8-2424E46A5705}">
  <sheetPr codeName="Blad6"/>
  <dimension ref="A1:D100"/>
  <sheetViews>
    <sheetView workbookViewId="0">
      <pane ySplit="3" topLeftCell="A4" activePane="bottomLeft" state="frozen"/>
      <selection pane="bottomLeft"/>
    </sheetView>
  </sheetViews>
  <sheetFormatPr defaultRowHeight="14.5" x14ac:dyDescent="0.35"/>
  <cols>
    <col min="1" max="1" width="16.1796875" bestFit="1" customWidth="1"/>
    <col min="2" max="2" width="17.7265625" bestFit="1" customWidth="1"/>
    <col min="4" max="4" width="11.81640625" bestFit="1" customWidth="1"/>
    <col min="5" max="5" width="16.90625" bestFit="1" customWidth="1"/>
  </cols>
  <sheetData>
    <row r="1" spans="1:4" x14ac:dyDescent="0.35">
      <c r="A1" s="7" t="s">
        <v>1</v>
      </c>
    </row>
    <row r="3" spans="1:4" x14ac:dyDescent="0.35">
      <c r="A3" s="1" t="s">
        <v>12</v>
      </c>
      <c r="B3" s="1" t="s">
        <v>8</v>
      </c>
      <c r="C3" s="1" t="s">
        <v>9</v>
      </c>
      <c r="D3" s="1" t="s">
        <v>10</v>
      </c>
    </row>
    <row r="4" spans="1:4" x14ac:dyDescent="0.35">
      <c r="B4">
        <f>Overview!$C$9</f>
        <v>0</v>
      </c>
      <c r="D4">
        <f t="shared" ref="D4:D35" si="0">IF(C4&gt;36,"Gold",IF(C4&gt;32,"Silver",IF(C4&gt;28,"Bronze",IF(C4&gt;0,"No certificate", ))))</f>
        <v>0</v>
      </c>
    </row>
    <row r="5" spans="1:4" x14ac:dyDescent="0.35">
      <c r="B5">
        <f>Overview!$C$9</f>
        <v>0</v>
      </c>
      <c r="D5">
        <f t="shared" si="0"/>
        <v>0</v>
      </c>
    </row>
    <row r="6" spans="1:4" x14ac:dyDescent="0.35">
      <c r="B6">
        <f>Overview!$C$9</f>
        <v>0</v>
      </c>
      <c r="D6">
        <f t="shared" si="0"/>
        <v>0</v>
      </c>
    </row>
    <row r="7" spans="1:4" x14ac:dyDescent="0.35">
      <c r="B7">
        <f>Overview!$C$9</f>
        <v>0</v>
      </c>
      <c r="D7">
        <f t="shared" si="0"/>
        <v>0</v>
      </c>
    </row>
    <row r="8" spans="1:4" x14ac:dyDescent="0.35">
      <c r="B8">
        <f>Overview!$C$9</f>
        <v>0</v>
      </c>
      <c r="D8">
        <f t="shared" si="0"/>
        <v>0</v>
      </c>
    </row>
    <row r="9" spans="1:4" x14ac:dyDescent="0.35">
      <c r="B9">
        <f>Overview!$C$9</f>
        <v>0</v>
      </c>
      <c r="D9">
        <f t="shared" si="0"/>
        <v>0</v>
      </c>
    </row>
    <row r="10" spans="1:4" x14ac:dyDescent="0.35">
      <c r="B10">
        <f>Overview!$C$9</f>
        <v>0</v>
      </c>
      <c r="D10">
        <f t="shared" si="0"/>
        <v>0</v>
      </c>
    </row>
    <row r="11" spans="1:4" x14ac:dyDescent="0.35">
      <c r="B11">
        <f>Overview!$C$9</f>
        <v>0</v>
      </c>
      <c r="D11">
        <f t="shared" si="0"/>
        <v>0</v>
      </c>
    </row>
    <row r="12" spans="1:4" x14ac:dyDescent="0.35">
      <c r="B12">
        <f>Overview!$C$9</f>
        <v>0</v>
      </c>
      <c r="D12">
        <f t="shared" si="0"/>
        <v>0</v>
      </c>
    </row>
    <row r="13" spans="1:4" x14ac:dyDescent="0.35">
      <c r="B13">
        <f>Overview!$C$9</f>
        <v>0</v>
      </c>
      <c r="D13">
        <f t="shared" si="0"/>
        <v>0</v>
      </c>
    </row>
    <row r="14" spans="1:4" x14ac:dyDescent="0.35">
      <c r="B14">
        <f>Overview!$C$9</f>
        <v>0</v>
      </c>
      <c r="D14">
        <f t="shared" si="0"/>
        <v>0</v>
      </c>
    </row>
    <row r="15" spans="1:4" x14ac:dyDescent="0.35">
      <c r="B15">
        <f>Overview!$C$9</f>
        <v>0</v>
      </c>
      <c r="D15">
        <f t="shared" si="0"/>
        <v>0</v>
      </c>
    </row>
    <row r="16" spans="1:4" x14ac:dyDescent="0.35">
      <c r="B16">
        <f>Overview!$C$9</f>
        <v>0</v>
      </c>
      <c r="D16">
        <f t="shared" si="0"/>
        <v>0</v>
      </c>
    </row>
    <row r="17" spans="2:4" x14ac:dyDescent="0.35">
      <c r="B17">
        <f>Overview!$C$9</f>
        <v>0</v>
      </c>
      <c r="D17">
        <f t="shared" si="0"/>
        <v>0</v>
      </c>
    </row>
    <row r="18" spans="2:4" x14ac:dyDescent="0.35">
      <c r="B18">
        <f>Overview!$C$9</f>
        <v>0</v>
      </c>
      <c r="D18">
        <f t="shared" si="0"/>
        <v>0</v>
      </c>
    </row>
    <row r="19" spans="2:4" x14ac:dyDescent="0.35">
      <c r="B19">
        <f>Overview!$C$9</f>
        <v>0</v>
      </c>
      <c r="D19">
        <f t="shared" si="0"/>
        <v>0</v>
      </c>
    </row>
    <row r="20" spans="2:4" x14ac:dyDescent="0.35">
      <c r="B20">
        <f>Overview!$C$9</f>
        <v>0</v>
      </c>
      <c r="D20">
        <f t="shared" si="0"/>
        <v>0</v>
      </c>
    </row>
    <row r="21" spans="2:4" x14ac:dyDescent="0.35">
      <c r="B21">
        <f>Overview!$C$9</f>
        <v>0</v>
      </c>
      <c r="D21">
        <f t="shared" si="0"/>
        <v>0</v>
      </c>
    </row>
    <row r="22" spans="2:4" x14ac:dyDescent="0.35">
      <c r="B22">
        <f>Overview!$C$9</f>
        <v>0</v>
      </c>
      <c r="D22">
        <f t="shared" si="0"/>
        <v>0</v>
      </c>
    </row>
    <row r="23" spans="2:4" x14ac:dyDescent="0.35">
      <c r="B23">
        <f>Overview!$C$9</f>
        <v>0</v>
      </c>
      <c r="D23">
        <f t="shared" si="0"/>
        <v>0</v>
      </c>
    </row>
    <row r="24" spans="2:4" x14ac:dyDescent="0.35">
      <c r="B24">
        <f>Overview!$C$9</f>
        <v>0</v>
      </c>
      <c r="D24">
        <f t="shared" si="0"/>
        <v>0</v>
      </c>
    </row>
    <row r="25" spans="2:4" x14ac:dyDescent="0.35">
      <c r="B25">
        <f>Overview!$C$9</f>
        <v>0</v>
      </c>
      <c r="D25">
        <f t="shared" si="0"/>
        <v>0</v>
      </c>
    </row>
    <row r="26" spans="2:4" x14ac:dyDescent="0.35">
      <c r="B26">
        <f>Overview!$C$9</f>
        <v>0</v>
      </c>
      <c r="D26">
        <f t="shared" si="0"/>
        <v>0</v>
      </c>
    </row>
    <row r="27" spans="2:4" x14ac:dyDescent="0.35">
      <c r="B27">
        <f>Overview!$C$9</f>
        <v>0</v>
      </c>
      <c r="D27">
        <f t="shared" si="0"/>
        <v>0</v>
      </c>
    </row>
    <row r="28" spans="2:4" x14ac:dyDescent="0.35">
      <c r="B28">
        <f>Overview!$C$9</f>
        <v>0</v>
      </c>
      <c r="D28">
        <f t="shared" si="0"/>
        <v>0</v>
      </c>
    </row>
    <row r="29" spans="2:4" x14ac:dyDescent="0.35">
      <c r="B29">
        <f>Overview!$C$9</f>
        <v>0</v>
      </c>
      <c r="D29">
        <f t="shared" si="0"/>
        <v>0</v>
      </c>
    </row>
    <row r="30" spans="2:4" x14ac:dyDescent="0.35">
      <c r="B30">
        <f>Overview!$C$9</f>
        <v>0</v>
      </c>
      <c r="D30">
        <f t="shared" si="0"/>
        <v>0</v>
      </c>
    </row>
    <row r="31" spans="2:4" x14ac:dyDescent="0.35">
      <c r="B31">
        <f>Overview!$C$9</f>
        <v>0</v>
      </c>
      <c r="D31">
        <f t="shared" si="0"/>
        <v>0</v>
      </c>
    </row>
    <row r="32" spans="2:4" x14ac:dyDescent="0.35">
      <c r="B32">
        <f>Overview!$C$9</f>
        <v>0</v>
      </c>
      <c r="D32">
        <f t="shared" si="0"/>
        <v>0</v>
      </c>
    </row>
    <row r="33" spans="2:4" x14ac:dyDescent="0.35">
      <c r="B33">
        <f>Overview!$C$9</f>
        <v>0</v>
      </c>
      <c r="D33">
        <f t="shared" si="0"/>
        <v>0</v>
      </c>
    </row>
    <row r="34" spans="2:4" x14ac:dyDescent="0.35">
      <c r="B34">
        <f>Overview!$C$9</f>
        <v>0</v>
      </c>
      <c r="D34">
        <f t="shared" si="0"/>
        <v>0</v>
      </c>
    </row>
    <row r="35" spans="2:4" x14ac:dyDescent="0.35">
      <c r="B35">
        <f>Overview!$C$9</f>
        <v>0</v>
      </c>
      <c r="D35">
        <f t="shared" si="0"/>
        <v>0</v>
      </c>
    </row>
    <row r="36" spans="2:4" x14ac:dyDescent="0.35">
      <c r="B36">
        <f>Overview!$C$9</f>
        <v>0</v>
      </c>
      <c r="D36">
        <f t="shared" ref="D36:D67" si="1">IF(C36&gt;36,"Gold",IF(C36&gt;32,"Silver",IF(C36&gt;28,"Bronze",IF(C36&gt;0,"No certificate", ))))</f>
        <v>0</v>
      </c>
    </row>
    <row r="37" spans="2:4" x14ac:dyDescent="0.35">
      <c r="B37">
        <f>Overview!$C$9</f>
        <v>0</v>
      </c>
      <c r="D37">
        <f t="shared" si="1"/>
        <v>0</v>
      </c>
    </row>
    <row r="38" spans="2:4" x14ac:dyDescent="0.35">
      <c r="B38">
        <f>Overview!$C$9</f>
        <v>0</v>
      </c>
      <c r="D38">
        <f t="shared" si="1"/>
        <v>0</v>
      </c>
    </row>
    <row r="39" spans="2:4" x14ac:dyDescent="0.35">
      <c r="B39">
        <f>Overview!$C$9</f>
        <v>0</v>
      </c>
      <c r="D39">
        <f t="shared" si="1"/>
        <v>0</v>
      </c>
    </row>
    <row r="40" spans="2:4" x14ac:dyDescent="0.35">
      <c r="B40">
        <f>Overview!$C$9</f>
        <v>0</v>
      </c>
      <c r="D40">
        <f t="shared" si="1"/>
        <v>0</v>
      </c>
    </row>
    <row r="41" spans="2:4" x14ac:dyDescent="0.35">
      <c r="B41">
        <f>Overview!$C$9</f>
        <v>0</v>
      </c>
      <c r="D41">
        <f t="shared" si="1"/>
        <v>0</v>
      </c>
    </row>
    <row r="42" spans="2:4" x14ac:dyDescent="0.35">
      <c r="B42">
        <f>Overview!$C$9</f>
        <v>0</v>
      </c>
      <c r="D42">
        <f t="shared" si="1"/>
        <v>0</v>
      </c>
    </row>
    <row r="43" spans="2:4" x14ac:dyDescent="0.35">
      <c r="B43">
        <f>Overview!$C$9</f>
        <v>0</v>
      </c>
      <c r="D43">
        <f t="shared" si="1"/>
        <v>0</v>
      </c>
    </row>
    <row r="44" spans="2:4" x14ac:dyDescent="0.35">
      <c r="B44">
        <f>Overview!$C$9</f>
        <v>0</v>
      </c>
      <c r="D44">
        <f t="shared" si="1"/>
        <v>0</v>
      </c>
    </row>
    <row r="45" spans="2:4" x14ac:dyDescent="0.35">
      <c r="B45">
        <f>Overview!$C$9</f>
        <v>0</v>
      </c>
      <c r="D45">
        <f t="shared" si="1"/>
        <v>0</v>
      </c>
    </row>
    <row r="46" spans="2:4" x14ac:dyDescent="0.35">
      <c r="B46">
        <f>Overview!$C$9</f>
        <v>0</v>
      </c>
      <c r="D46">
        <f t="shared" si="1"/>
        <v>0</v>
      </c>
    </row>
    <row r="47" spans="2:4" x14ac:dyDescent="0.35">
      <c r="B47">
        <f>Overview!$C$9</f>
        <v>0</v>
      </c>
      <c r="D47">
        <f t="shared" si="1"/>
        <v>0</v>
      </c>
    </row>
    <row r="48" spans="2:4" x14ac:dyDescent="0.35">
      <c r="B48">
        <f>Overview!$C$9</f>
        <v>0</v>
      </c>
      <c r="D48">
        <f t="shared" si="1"/>
        <v>0</v>
      </c>
    </row>
    <row r="49" spans="2:4" x14ac:dyDescent="0.35">
      <c r="B49">
        <f>Overview!$C$9</f>
        <v>0</v>
      </c>
      <c r="D49">
        <f t="shared" si="1"/>
        <v>0</v>
      </c>
    </row>
    <row r="50" spans="2:4" x14ac:dyDescent="0.35">
      <c r="B50">
        <f>Overview!$C$9</f>
        <v>0</v>
      </c>
      <c r="D50">
        <f t="shared" si="1"/>
        <v>0</v>
      </c>
    </row>
    <row r="51" spans="2:4" x14ac:dyDescent="0.35">
      <c r="B51">
        <f>Overview!$C$9</f>
        <v>0</v>
      </c>
      <c r="D51">
        <f t="shared" si="1"/>
        <v>0</v>
      </c>
    </row>
    <row r="52" spans="2:4" x14ac:dyDescent="0.35">
      <c r="B52">
        <f>Overview!$C$9</f>
        <v>0</v>
      </c>
      <c r="D52">
        <f t="shared" si="1"/>
        <v>0</v>
      </c>
    </row>
    <row r="53" spans="2:4" x14ac:dyDescent="0.35">
      <c r="B53">
        <f>Overview!$C$9</f>
        <v>0</v>
      </c>
      <c r="D53">
        <f t="shared" si="1"/>
        <v>0</v>
      </c>
    </row>
    <row r="54" spans="2:4" x14ac:dyDescent="0.35">
      <c r="B54">
        <f>Overview!$C$9</f>
        <v>0</v>
      </c>
      <c r="D54">
        <f t="shared" si="1"/>
        <v>0</v>
      </c>
    </row>
    <row r="55" spans="2:4" x14ac:dyDescent="0.35">
      <c r="B55">
        <f>Overview!$C$9</f>
        <v>0</v>
      </c>
      <c r="D55">
        <f t="shared" si="1"/>
        <v>0</v>
      </c>
    </row>
    <row r="56" spans="2:4" x14ac:dyDescent="0.35">
      <c r="B56">
        <f>Overview!$C$9</f>
        <v>0</v>
      </c>
      <c r="D56">
        <f t="shared" si="1"/>
        <v>0</v>
      </c>
    </row>
    <row r="57" spans="2:4" x14ac:dyDescent="0.35">
      <c r="B57">
        <f>Overview!$C$9</f>
        <v>0</v>
      </c>
      <c r="D57">
        <f t="shared" si="1"/>
        <v>0</v>
      </c>
    </row>
    <row r="58" spans="2:4" x14ac:dyDescent="0.35">
      <c r="B58">
        <f>Overview!$C$9</f>
        <v>0</v>
      </c>
      <c r="D58">
        <f t="shared" si="1"/>
        <v>0</v>
      </c>
    </row>
    <row r="59" spans="2:4" x14ac:dyDescent="0.35">
      <c r="B59">
        <f>Overview!$C$9</f>
        <v>0</v>
      </c>
      <c r="D59">
        <f t="shared" si="1"/>
        <v>0</v>
      </c>
    </row>
    <row r="60" spans="2:4" x14ac:dyDescent="0.35">
      <c r="B60">
        <f>Overview!$C$9</f>
        <v>0</v>
      </c>
      <c r="D60">
        <f t="shared" si="1"/>
        <v>0</v>
      </c>
    </row>
    <row r="61" spans="2:4" x14ac:dyDescent="0.35">
      <c r="B61">
        <f>Overview!$C$9</f>
        <v>0</v>
      </c>
      <c r="D61">
        <f t="shared" si="1"/>
        <v>0</v>
      </c>
    </row>
    <row r="62" spans="2:4" x14ac:dyDescent="0.35">
      <c r="B62">
        <f>Overview!$C$9</f>
        <v>0</v>
      </c>
      <c r="D62">
        <f t="shared" si="1"/>
        <v>0</v>
      </c>
    </row>
    <row r="63" spans="2:4" x14ac:dyDescent="0.35">
      <c r="B63">
        <f>Overview!$C$9</f>
        <v>0</v>
      </c>
      <c r="D63">
        <f t="shared" si="1"/>
        <v>0</v>
      </c>
    </row>
    <row r="64" spans="2:4" x14ac:dyDescent="0.35">
      <c r="B64">
        <f>Overview!$C$9</f>
        <v>0</v>
      </c>
      <c r="D64">
        <f t="shared" si="1"/>
        <v>0</v>
      </c>
    </row>
    <row r="65" spans="2:4" x14ac:dyDescent="0.35">
      <c r="B65">
        <f>Overview!$C$9</f>
        <v>0</v>
      </c>
      <c r="D65">
        <f t="shared" si="1"/>
        <v>0</v>
      </c>
    </row>
    <row r="66" spans="2:4" x14ac:dyDescent="0.35">
      <c r="B66">
        <f>Overview!$C$9</f>
        <v>0</v>
      </c>
      <c r="D66">
        <f t="shared" si="1"/>
        <v>0</v>
      </c>
    </row>
    <row r="67" spans="2:4" x14ac:dyDescent="0.35">
      <c r="B67">
        <f>Overview!$C$9</f>
        <v>0</v>
      </c>
      <c r="D67">
        <f t="shared" si="1"/>
        <v>0</v>
      </c>
    </row>
    <row r="68" spans="2:4" x14ac:dyDescent="0.35">
      <c r="B68">
        <f>Overview!$C$9</f>
        <v>0</v>
      </c>
      <c r="D68">
        <f t="shared" ref="D68:D99" si="2">IF(C68&gt;36,"Gold",IF(C68&gt;32,"Silver",IF(C68&gt;28,"Bronze",IF(C68&gt;0,"No certificate", ))))</f>
        <v>0</v>
      </c>
    </row>
    <row r="69" spans="2:4" x14ac:dyDescent="0.35">
      <c r="B69">
        <f>Overview!$C$9</f>
        <v>0</v>
      </c>
      <c r="D69">
        <f t="shared" si="2"/>
        <v>0</v>
      </c>
    </row>
    <row r="70" spans="2:4" x14ac:dyDescent="0.35">
      <c r="B70">
        <f>Overview!$C$9</f>
        <v>0</v>
      </c>
      <c r="D70">
        <f t="shared" si="2"/>
        <v>0</v>
      </c>
    </row>
    <row r="71" spans="2:4" x14ac:dyDescent="0.35">
      <c r="B71">
        <f>Overview!$C$9</f>
        <v>0</v>
      </c>
      <c r="D71">
        <f t="shared" si="2"/>
        <v>0</v>
      </c>
    </row>
    <row r="72" spans="2:4" x14ac:dyDescent="0.35">
      <c r="B72">
        <f>Overview!$C$9</f>
        <v>0</v>
      </c>
      <c r="D72">
        <f t="shared" si="2"/>
        <v>0</v>
      </c>
    </row>
    <row r="73" spans="2:4" x14ac:dyDescent="0.35">
      <c r="B73">
        <f>Overview!$C$9</f>
        <v>0</v>
      </c>
      <c r="D73">
        <f t="shared" si="2"/>
        <v>0</v>
      </c>
    </row>
    <row r="74" spans="2:4" x14ac:dyDescent="0.35">
      <c r="B74">
        <f>Overview!$C$9</f>
        <v>0</v>
      </c>
      <c r="D74">
        <f t="shared" si="2"/>
        <v>0</v>
      </c>
    </row>
    <row r="75" spans="2:4" x14ac:dyDescent="0.35">
      <c r="B75">
        <f>Overview!$C$9</f>
        <v>0</v>
      </c>
      <c r="D75">
        <f t="shared" si="2"/>
        <v>0</v>
      </c>
    </row>
    <row r="76" spans="2:4" x14ac:dyDescent="0.35">
      <c r="B76">
        <f>Overview!$C$9</f>
        <v>0</v>
      </c>
      <c r="D76">
        <f t="shared" si="2"/>
        <v>0</v>
      </c>
    </row>
    <row r="77" spans="2:4" x14ac:dyDescent="0.35">
      <c r="B77">
        <f>Overview!$C$9</f>
        <v>0</v>
      </c>
      <c r="D77">
        <f t="shared" si="2"/>
        <v>0</v>
      </c>
    </row>
    <row r="78" spans="2:4" x14ac:dyDescent="0.35">
      <c r="B78">
        <f>Overview!$C$9</f>
        <v>0</v>
      </c>
      <c r="D78">
        <f t="shared" si="2"/>
        <v>0</v>
      </c>
    </row>
    <row r="79" spans="2:4" x14ac:dyDescent="0.35">
      <c r="B79">
        <f>Overview!$C$9</f>
        <v>0</v>
      </c>
      <c r="D79">
        <f t="shared" si="2"/>
        <v>0</v>
      </c>
    </row>
    <row r="80" spans="2:4" x14ac:dyDescent="0.35">
      <c r="B80">
        <f>Overview!$C$9</f>
        <v>0</v>
      </c>
      <c r="D80">
        <f t="shared" si="2"/>
        <v>0</v>
      </c>
    </row>
    <row r="81" spans="2:4" x14ac:dyDescent="0.35">
      <c r="B81">
        <f>Overview!$C$9</f>
        <v>0</v>
      </c>
      <c r="D81">
        <f t="shared" si="2"/>
        <v>0</v>
      </c>
    </row>
    <row r="82" spans="2:4" x14ac:dyDescent="0.35">
      <c r="B82">
        <f>Overview!$C$9</f>
        <v>0</v>
      </c>
      <c r="D82">
        <f t="shared" si="2"/>
        <v>0</v>
      </c>
    </row>
    <row r="83" spans="2:4" x14ac:dyDescent="0.35">
      <c r="B83">
        <f>Overview!$C$9</f>
        <v>0</v>
      </c>
      <c r="D83">
        <f t="shared" si="2"/>
        <v>0</v>
      </c>
    </row>
    <row r="84" spans="2:4" x14ac:dyDescent="0.35">
      <c r="B84">
        <f>Overview!$C$9</f>
        <v>0</v>
      </c>
      <c r="D84">
        <f t="shared" si="2"/>
        <v>0</v>
      </c>
    </row>
    <row r="85" spans="2:4" x14ac:dyDescent="0.35">
      <c r="B85">
        <f>Overview!$C$9</f>
        <v>0</v>
      </c>
      <c r="D85">
        <f t="shared" si="2"/>
        <v>0</v>
      </c>
    </row>
    <row r="86" spans="2:4" x14ac:dyDescent="0.35">
      <c r="B86">
        <f>Overview!$C$9</f>
        <v>0</v>
      </c>
      <c r="D86">
        <f t="shared" si="2"/>
        <v>0</v>
      </c>
    </row>
    <row r="87" spans="2:4" x14ac:dyDescent="0.35">
      <c r="B87">
        <f>Overview!$C$9</f>
        <v>0</v>
      </c>
      <c r="D87">
        <f t="shared" si="2"/>
        <v>0</v>
      </c>
    </row>
    <row r="88" spans="2:4" x14ac:dyDescent="0.35">
      <c r="B88">
        <f>Overview!$C$9</f>
        <v>0</v>
      </c>
      <c r="D88">
        <f t="shared" si="2"/>
        <v>0</v>
      </c>
    </row>
    <row r="89" spans="2:4" x14ac:dyDescent="0.35">
      <c r="B89">
        <f>Overview!$C$9</f>
        <v>0</v>
      </c>
      <c r="D89">
        <f t="shared" si="2"/>
        <v>0</v>
      </c>
    </row>
    <row r="90" spans="2:4" x14ac:dyDescent="0.35">
      <c r="B90">
        <f>Overview!$C$9</f>
        <v>0</v>
      </c>
      <c r="D90">
        <f t="shared" si="2"/>
        <v>0</v>
      </c>
    </row>
    <row r="91" spans="2:4" x14ac:dyDescent="0.35">
      <c r="B91">
        <f>Overview!$C$9</f>
        <v>0</v>
      </c>
      <c r="D91">
        <f t="shared" si="2"/>
        <v>0</v>
      </c>
    </row>
    <row r="92" spans="2:4" x14ac:dyDescent="0.35">
      <c r="B92">
        <f>Overview!$C$9</f>
        <v>0</v>
      </c>
      <c r="D92">
        <f t="shared" si="2"/>
        <v>0</v>
      </c>
    </row>
    <row r="93" spans="2:4" x14ac:dyDescent="0.35">
      <c r="B93">
        <f>Overview!$C$9</f>
        <v>0</v>
      </c>
      <c r="D93">
        <f t="shared" si="2"/>
        <v>0</v>
      </c>
    </row>
    <row r="94" spans="2:4" x14ac:dyDescent="0.35">
      <c r="B94">
        <f>Overview!$C$9</f>
        <v>0</v>
      </c>
      <c r="D94">
        <f t="shared" si="2"/>
        <v>0</v>
      </c>
    </row>
    <row r="95" spans="2:4" x14ac:dyDescent="0.35">
      <c r="B95">
        <f>Overview!$C$9</f>
        <v>0</v>
      </c>
      <c r="D95">
        <f t="shared" si="2"/>
        <v>0</v>
      </c>
    </row>
    <row r="96" spans="2:4" x14ac:dyDescent="0.35">
      <c r="B96">
        <f>Overview!$C$9</f>
        <v>0</v>
      </c>
      <c r="D96">
        <f t="shared" si="2"/>
        <v>0</v>
      </c>
    </row>
    <row r="97" spans="2:4" x14ac:dyDescent="0.35">
      <c r="B97">
        <f>Overview!$C$9</f>
        <v>0</v>
      </c>
      <c r="D97">
        <f t="shared" si="2"/>
        <v>0</v>
      </c>
    </row>
    <row r="98" spans="2:4" x14ac:dyDescent="0.35">
      <c r="B98">
        <f>Overview!$C$9</f>
        <v>0</v>
      </c>
      <c r="D98">
        <f t="shared" si="2"/>
        <v>0</v>
      </c>
    </row>
    <row r="99" spans="2:4" x14ac:dyDescent="0.35">
      <c r="B99">
        <f>Overview!$C$9</f>
        <v>0</v>
      </c>
      <c r="D99">
        <f t="shared" si="2"/>
        <v>0</v>
      </c>
    </row>
    <row r="100" spans="2:4" x14ac:dyDescent="0.35">
      <c r="B100">
        <f>Overview!$C$9</f>
        <v>0</v>
      </c>
      <c r="D100">
        <f t="shared" ref="D100" si="3">IF(C100&gt;36,"Gold",IF(C100&gt;32,"Silver",IF(C100&gt;28,"Bronze",IF(C100&gt;0,"No certificate", ))))</f>
        <v>0</v>
      </c>
    </row>
  </sheetData>
  <conditionalFormatting sqref="D4:D100">
    <cfRule type="containsText" dxfId="2" priority="1" operator="containsText" text="bronze">
      <formula>NOT(ISERROR(SEARCH("bronze",D4)))</formula>
    </cfRule>
    <cfRule type="containsText" dxfId="1" priority="2" operator="containsText" text="silver">
      <formula>NOT(ISERROR(SEARCH("silver",D4)))</formula>
    </cfRule>
    <cfRule type="containsText" dxfId="0" priority="3" operator="containsText" text="gold">
      <formula>NOT(ISERROR(SEARCH("gold",D4)))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Overview</vt:lpstr>
      <vt:lpstr>EGEX Ianua</vt:lpstr>
      <vt:lpstr>EGEX Vestibulum</vt:lpstr>
      <vt:lpstr>ELEX Ianua</vt:lpstr>
      <vt:lpstr>ELEX Vestibulum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 Wagenaar</dc:creator>
  <cp:lastModifiedBy>Bas Wagenaar</cp:lastModifiedBy>
  <dcterms:created xsi:type="dcterms:W3CDTF">2021-11-25T17:00:43Z</dcterms:created>
  <dcterms:modified xsi:type="dcterms:W3CDTF">2021-12-11T17:13:43Z</dcterms:modified>
</cp:coreProperties>
</file>